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</calcChain>
</file>

<file path=xl/sharedStrings.xml><?xml version="1.0" encoding="utf-8"?>
<sst xmlns="http://schemas.openxmlformats.org/spreadsheetml/2006/main" count="215" uniqueCount="91">
  <si>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</si>
  <si>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</si>
  <si>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</si>
  <si>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</si>
  <si>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</si>
  <si>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</si>
  <si>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</si>
  <si>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</si>
  <si>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</si>
  <si>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</si>
  <si>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01.01.2025 Do 31.01.2025</t>
  </si>
  <si>
    <t>Plodine d.d.</t>
  </si>
  <si>
    <t>92510683607</t>
  </si>
  <si>
    <t>51000 Rijeka</t>
  </si>
  <si>
    <t>MATERIJAL I SIROVINE</t>
  </si>
  <si>
    <t>SREDNJA ŠKOLA OTOČAC</t>
  </si>
  <si>
    <t>Ukupno:</t>
  </si>
  <si>
    <t>In Rebus d.o.o.</t>
  </si>
  <si>
    <t>91591564577</t>
  </si>
  <si>
    <t>10000 Zagreb</t>
  </si>
  <si>
    <t>Zakupnine i najmanine</t>
  </si>
  <si>
    <t>NIKŠIĆ d.o.o.</t>
  </si>
  <si>
    <t>88028941786</t>
  </si>
  <si>
    <t>53220 Otočac</t>
  </si>
  <si>
    <t>MATERIJAL I DIJELOVI ZA TEKUĆE I INVESTICIJSKO ODRŽAVANJE</t>
  </si>
  <si>
    <t>HP-Hrvatska pošta d.d.</t>
  </si>
  <si>
    <t>87311810356</t>
  </si>
  <si>
    <t>10410 Velika Gorica</t>
  </si>
  <si>
    <t>USLUGE TELEFONA, INTERNETA, POŠTE I PRIJEVOZA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</si>
  <si>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</si>
  <si>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</si>
  <si>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</si>
  <si>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</si>
  <si>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</si>
  <si>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</si>
  <si>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Hrvatski telekom d.d.</t>
  </si>
  <si>
    <t>81793146560</t>
  </si>
  <si>
    <t>10135 Zagreb</t>
  </si>
  <si>
    <t>HEP-OPSKRBA D.O.O.</t>
  </si>
  <si>
    <t>63073332379</t>
  </si>
  <si>
    <t>10000 ZAGREB</t>
  </si>
  <si>
    <t>ENERGIJA</t>
  </si>
  <si>
    <t>GROUPAMA OSIGURANJE D.D.-PODRUŽNICA HRVATSKA</t>
  </si>
  <si>
    <t>56722567504</t>
  </si>
  <si>
    <t>PREMIJE OSIGURANJA</t>
  </si>
  <si>
    <t>PRIJEVOZNIČKI OBRT JOSIP KNEŽEVIĆ</t>
  </si>
  <si>
    <t>46407365136</t>
  </si>
  <si>
    <t>53231 Plitvička jezera</t>
  </si>
  <si>
    <t>OSTALI NESPOMENUTI RASHODI POSLOVANJA</t>
  </si>
  <si>
    <t>REGATA d.o.o.</t>
  </si>
  <si>
    <t>43042344559</t>
  </si>
  <si>
    <t>KSU d.o.o.</t>
  </si>
  <si>
    <t>34976993601</t>
  </si>
  <si>
    <t>GACKA d.o.o. odvoz kom. otpada</t>
  </si>
  <si>
    <t>32380214737</t>
  </si>
  <si>
    <t>GACKA d.o.o - pričuva</t>
  </si>
  <si>
    <t>3238021473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</si>
  <si>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</si>
  <si>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</si>
  <si>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</si>
  <si>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</si>
  <si>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</si>
  <si>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</si>
  <si>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</si>
  <si>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</si>
  <si>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</si>
  <si>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Ina industrija nafte d.d. (kartica)</t>
  </si>
  <si>
    <t>27759560625</t>
  </si>
  <si>
    <t>VATEL SERVISI d.o.o.</t>
  </si>
  <si>
    <t>13797891015</t>
  </si>
  <si>
    <t>21000 Split</t>
  </si>
  <si>
    <t>USLUGE TEKUĆEG I INVESTICIJSKOG ODRŽAVANJA</t>
  </si>
  <si>
    <t>Novomile d.o.o. za usluge i trgovinu</t>
  </si>
  <si>
    <t>05762338753</t>
  </si>
  <si>
    <t>PRIVREDNA BANKA ZAGREB d.d.</t>
  </si>
  <si>
    <t>02535697732</t>
  </si>
  <si>
    <t>PLAĆE ZA REDOVAN RAD</t>
  </si>
  <si>
    <t>PLAĆE ZA PREKOVREMENI RAD</t>
  </si>
  <si>
    <t>DOPRINOSI ZA ZDRAVSTVENO OSIGURANJE</t>
  </si>
  <si>
    <t>NAKNADE ZA PRIJEVOZ, ZA RAD NA TERENU I ODVOJENI ŽIVOT</t>
  </si>
  <si>
    <t>INTELEKTUALNE I OSOBNE USLUGE</t>
  </si>
  <si>
    <t>Pristojbe i naknade</t>
  </si>
  <si>
    <t>Sveukupno:</t>
  </si>
  <si>
    <t>Ostali rashodi za zaposlene</t>
  </si>
  <si>
    <t>Obveze proračunskih korisnika za povrat u proračun</t>
  </si>
  <si>
    <t>ZAPOSLENICI</t>
  </si>
  <si>
    <t>DRŽAVNI PRORAČUN</t>
  </si>
  <si>
    <t>LIČKO-SENJSKA ŽUPANIJA</t>
  </si>
  <si>
    <t>Otočac</t>
  </si>
  <si>
    <t>Gospić</t>
  </si>
  <si>
    <t>92358552068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</si>
</sst>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zoomScaleNormal="100" workbookViewId="0">
      <selection activeCell="B67" sqref="B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9.34</v>
      </c>
      <c r="E7" s="10">
        <v>3222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26.97</v>
      </c>
      <c r="E8" s="10">
        <v>3222</v>
      </c>
      <c r="F8" s="9" t="s">
        <v>14</v>
      </c>
      <c r="G8" s="22" t="s">
        <v>15</v>
      </c>
    </row>
    <row r="9" spans="1:7" x14ac:dyDescent="0.25">
      <c r="A9" s="9"/>
      <c r="B9" s="14"/>
      <c r="C9" s="10"/>
      <c r="D9" s="18">
        <v>31.52</v>
      </c>
      <c r="E9" s="10">
        <v>3222</v>
      </c>
      <c r="F9" s="9" t="s">
        <v>14</v>
      </c>
      <c r="G9" s="22" t="s">
        <v>15</v>
      </c>
    </row>
    <row r="10" spans="1:7" x14ac:dyDescent="0.25">
      <c r="A10" s="9"/>
      <c r="B10" s="14"/>
      <c r="C10" s="10"/>
      <c r="D10" s="18">
        <v>14.87</v>
      </c>
      <c r="E10" s="10">
        <v>3222</v>
      </c>
      <c r="F10" s="9" t="s">
        <v>14</v>
      </c>
      <c r="G10" s="22" t="s">
        <v>15</v>
      </c>
    </row>
    <row r="11" spans="1:7" x14ac:dyDescent="0.25">
      <c r="A11" s="9"/>
      <c r="B11" s="14"/>
      <c r="C11" s="10"/>
      <c r="D11" s="18">
        <v>125.67</v>
      </c>
      <c r="E11" s="10">
        <v>3222</v>
      </c>
      <c r="F11" s="9" t="s">
        <v>14</v>
      </c>
      <c r="G11" s="22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SUM(D7:D11)</f>
        <v>208.37</v>
      </c>
      <c r="E12" s="25"/>
      <c r="F12" s="27"/>
      <c r="G12" s="28"/>
    </row>
    <row r="13" spans="1:7" x14ac:dyDescent="0.25">
      <c r="A13" s="9" t="s">
        <v>17</v>
      </c>
      <c r="B13" s="14" t="s">
        <v>18</v>
      </c>
      <c r="C13" s="10" t="s">
        <v>19</v>
      </c>
      <c r="D13" s="18">
        <v>132.63999999999999</v>
      </c>
      <c r="E13" s="10">
        <v>3235</v>
      </c>
      <c r="F13" s="9" t="s">
        <v>20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132.63999999999999</v>
      </c>
      <c r="E14" s="25"/>
      <c r="F14" s="27"/>
      <c r="G14" s="28"/>
    </row>
    <row r="15" spans="1:7" x14ac:dyDescent="0.25">
      <c r="A15" s="9" t="s">
        <v>21</v>
      </c>
      <c r="B15" s="14" t="s">
        <v>22</v>
      </c>
      <c r="C15" s="10" t="s">
        <v>23</v>
      </c>
      <c r="D15" s="18">
        <v>23.51</v>
      </c>
      <c r="E15" s="10">
        <v>3224</v>
      </c>
      <c r="F15" s="9" t="s">
        <v>24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23.51</v>
      </c>
      <c r="E16" s="25"/>
      <c r="F16" s="27"/>
      <c r="G16" s="28"/>
    </row>
    <row r="17" spans="1:7" x14ac:dyDescent="0.25">
      <c r="A17" s="9" t="s">
        <v>25</v>
      </c>
      <c r="B17" s="14" t="s">
        <v>26</v>
      </c>
      <c r="C17" s="10" t="s">
        <v>27</v>
      </c>
      <c r="D17" s="18">
        <v>18.68</v>
      </c>
      <c r="E17" s="10">
        <v>3231</v>
      </c>
      <c r="F17" s="9" t="s">
        <v>28</v>
      </c>
      <c r="G17" s="29" t="s">
        <v>15</v>
      </c>
    </row>
    <row r="18" spans="1:7" ht="27" customHeight="1" thickBot="1" x14ac:dyDescent="0.3">
      <c r="A18" s="23" t="s">
        <v>16</v>
      </c>
      <c r="B18" s="24"/>
      <c r="C18" s="25"/>
      <c r="D18" s="26">
        <f>SUM(D17:D17)</f>
        <v>18.68</v>
      </c>
      <c r="E18" s="25"/>
      <c r="F18" s="27"/>
      <c r="G18" s="28"/>
    </row>
    <row r="19" spans="1:7" x14ac:dyDescent="0.25">
      <c r="A19" s="9" t="s">
        <v>29</v>
      </c>
      <c r="B19" s="14" t="s">
        <v>30</v>
      </c>
      <c r="C19" s="10" t="s">
        <v>23</v>
      </c>
      <c r="D19" s="18">
        <v>785.57</v>
      </c>
      <c r="E19" s="10">
        <v>3234</v>
      </c>
      <c r="F19" s="9" t="s">
        <v>31</v>
      </c>
      <c r="G19" s="29" t="s">
        <v>15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785.57</v>
      </c>
      <c r="E20" s="25"/>
      <c r="F20" s="27"/>
      <c r="G20" s="28"/>
    </row>
    <row r="21" spans="1:7" x14ac:dyDescent="0.25">
      <c r="A21" s="9" t="s">
        <v>32</v>
      </c>
      <c r="B21" s="14" t="s">
        <v>33</v>
      </c>
      <c r="C21" s="10" t="s">
        <v>19</v>
      </c>
      <c r="D21" s="18">
        <v>1.66</v>
      </c>
      <c r="E21" s="10">
        <v>3431</v>
      </c>
      <c r="F21" s="9" t="s">
        <v>34</v>
      </c>
      <c r="G21" s="29" t="s">
        <v>15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1.66</v>
      </c>
      <c r="E22" s="25"/>
      <c r="F22" s="27"/>
      <c r="G22" s="28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29.14</v>
      </c>
      <c r="E23" s="10">
        <v>3231</v>
      </c>
      <c r="F23" s="9" t="s">
        <v>28</v>
      </c>
      <c r="G23" s="29" t="s">
        <v>15</v>
      </c>
    </row>
    <row r="24" spans="1:7" ht="27" customHeight="1" thickBot="1" x14ac:dyDescent="0.3">
      <c r="A24" s="23" t="s">
        <v>16</v>
      </c>
      <c r="B24" s="24"/>
      <c r="C24" s="25"/>
      <c r="D24" s="26">
        <f>SUM(D23:D23)</f>
        <v>29.14</v>
      </c>
      <c r="E24" s="25"/>
      <c r="F24" s="27"/>
      <c r="G24" s="28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2097.25</v>
      </c>
      <c r="E25" s="10">
        <v>3223</v>
      </c>
      <c r="F25" s="9" t="s">
        <v>41</v>
      </c>
      <c r="G25" s="29" t="s">
        <v>15</v>
      </c>
    </row>
    <row r="26" spans="1:7" ht="27" customHeight="1" thickBot="1" x14ac:dyDescent="0.3">
      <c r="A26" s="23" t="s">
        <v>16</v>
      </c>
      <c r="B26" s="24"/>
      <c r="C26" s="25"/>
      <c r="D26" s="26">
        <f>SUM(D25:D25)</f>
        <v>2097.25</v>
      </c>
      <c r="E26" s="25"/>
      <c r="F26" s="27"/>
      <c r="G26" s="28"/>
    </row>
    <row r="27" spans="1:7" x14ac:dyDescent="0.25">
      <c r="A27" s="9" t="s">
        <v>42</v>
      </c>
      <c r="B27" s="14" t="s">
        <v>43</v>
      </c>
      <c r="C27" s="10" t="s">
        <v>19</v>
      </c>
      <c r="D27" s="18">
        <v>670.45</v>
      </c>
      <c r="E27" s="10">
        <v>3292</v>
      </c>
      <c r="F27" s="9" t="s">
        <v>44</v>
      </c>
      <c r="G27" s="29" t="s">
        <v>15</v>
      </c>
    </row>
    <row r="28" spans="1:7" ht="27" customHeight="1" thickBot="1" x14ac:dyDescent="0.3">
      <c r="A28" s="23" t="s">
        <v>16</v>
      </c>
      <c r="B28" s="24"/>
      <c r="C28" s="25"/>
      <c r="D28" s="26">
        <f>SUM(D27:D27)</f>
        <v>670.45</v>
      </c>
      <c r="E28" s="25"/>
      <c r="F28" s="27"/>
      <c r="G28" s="28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1200</v>
      </c>
      <c r="E29" s="10">
        <v>3299</v>
      </c>
      <c r="F29" s="9" t="s">
        <v>48</v>
      </c>
      <c r="G29" s="29" t="s">
        <v>15</v>
      </c>
    </row>
    <row r="30" spans="1:7" ht="27" customHeight="1" thickBot="1" x14ac:dyDescent="0.3">
      <c r="A30" s="23" t="s">
        <v>16</v>
      </c>
      <c r="B30" s="24"/>
      <c r="C30" s="25"/>
      <c r="D30" s="26">
        <f>SUM(D29:D29)</f>
        <v>1200</v>
      </c>
      <c r="E30" s="25"/>
      <c r="F30" s="27"/>
      <c r="G30" s="28"/>
    </row>
    <row r="31" spans="1:7" x14ac:dyDescent="0.25">
      <c r="A31" s="9" t="s">
        <v>49</v>
      </c>
      <c r="B31" s="14" t="s">
        <v>50</v>
      </c>
      <c r="C31" s="10" t="s">
        <v>23</v>
      </c>
      <c r="D31" s="18">
        <v>48.55</v>
      </c>
      <c r="E31" s="10">
        <v>3222</v>
      </c>
      <c r="F31" s="9" t="s">
        <v>14</v>
      </c>
      <c r="G31" s="29" t="s">
        <v>15</v>
      </c>
    </row>
    <row r="32" spans="1:7" ht="27" customHeight="1" thickBot="1" x14ac:dyDescent="0.3">
      <c r="A32" s="23" t="s">
        <v>16</v>
      </c>
      <c r="B32" s="24"/>
      <c r="C32" s="25"/>
      <c r="D32" s="26">
        <f>SUM(D31:D31)</f>
        <v>48.55</v>
      </c>
      <c r="E32" s="25"/>
      <c r="F32" s="27"/>
      <c r="G32" s="28"/>
    </row>
    <row r="33" spans="1:7" x14ac:dyDescent="0.25">
      <c r="A33" s="9" t="s">
        <v>51</v>
      </c>
      <c r="B33" s="14" t="s">
        <v>52</v>
      </c>
      <c r="C33" s="10" t="s">
        <v>27</v>
      </c>
      <c r="D33" s="18">
        <v>216.3</v>
      </c>
      <c r="E33" s="10">
        <v>3235</v>
      </c>
      <c r="F33" s="9" t="s">
        <v>20</v>
      </c>
      <c r="G33" s="29" t="s">
        <v>15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216.3</v>
      </c>
      <c r="E34" s="25"/>
      <c r="F34" s="27"/>
      <c r="G34" s="28"/>
    </row>
    <row r="35" spans="1:7" x14ac:dyDescent="0.25">
      <c r="A35" s="9" t="s">
        <v>53</v>
      </c>
      <c r="B35" s="14" t="s">
        <v>54</v>
      </c>
      <c r="C35" s="10" t="s">
        <v>23</v>
      </c>
      <c r="D35" s="18">
        <v>176.66</v>
      </c>
      <c r="E35" s="10">
        <v>3234</v>
      </c>
      <c r="F35" s="9" t="s">
        <v>31</v>
      </c>
      <c r="G35" s="29" t="s">
        <v>15</v>
      </c>
    </row>
    <row r="36" spans="1:7" ht="27" customHeight="1" thickBot="1" x14ac:dyDescent="0.3">
      <c r="A36" s="23" t="s">
        <v>16</v>
      </c>
      <c r="B36" s="24"/>
      <c r="C36" s="25"/>
      <c r="D36" s="26">
        <f>SUM(D35:D35)</f>
        <v>176.66</v>
      </c>
      <c r="E36" s="25"/>
      <c r="F36" s="27"/>
      <c r="G36" s="28"/>
    </row>
    <row r="37" spans="1:7" x14ac:dyDescent="0.25">
      <c r="A37" s="9" t="s">
        <v>55</v>
      </c>
      <c r="B37" s="14" t="s">
        <v>56</v>
      </c>
      <c r="C37" s="10" t="s">
        <v>23</v>
      </c>
      <c r="D37" s="18">
        <v>30.24</v>
      </c>
      <c r="E37" s="10">
        <v>3234</v>
      </c>
      <c r="F37" s="9" t="s">
        <v>31</v>
      </c>
      <c r="G37" s="29" t="s">
        <v>15</v>
      </c>
    </row>
    <row r="38" spans="1:7" ht="27" customHeight="1" thickBot="1" x14ac:dyDescent="0.3">
      <c r="A38" s="23" t="s">
        <v>16</v>
      </c>
      <c r="B38" s="24"/>
      <c r="C38" s="25"/>
      <c r="D38" s="26">
        <f>SUM(D37:D37)</f>
        <v>30.24</v>
      </c>
      <c r="E38" s="25"/>
      <c r="F38" s="27"/>
      <c r="G38" s="28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168</v>
      </c>
      <c r="E39" s="10">
        <v>3233</v>
      </c>
      <c r="F39" s="9" t="s">
        <v>60</v>
      </c>
      <c r="G39" s="29" t="s">
        <v>15</v>
      </c>
    </row>
    <row r="40" spans="1:7" ht="27" customHeight="1" thickBot="1" x14ac:dyDescent="0.3">
      <c r="A40" s="23" t="s">
        <v>16</v>
      </c>
      <c r="B40" s="24"/>
      <c r="C40" s="25"/>
      <c r="D40" s="26">
        <f>SUM(D39:D39)</f>
        <v>168</v>
      </c>
      <c r="E40" s="25"/>
      <c r="F40" s="27"/>
      <c r="G40" s="28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146.93</v>
      </c>
      <c r="E41" s="10">
        <v>3231</v>
      </c>
      <c r="F41" s="9" t="s">
        <v>28</v>
      </c>
      <c r="G41" s="29" t="s">
        <v>15</v>
      </c>
    </row>
    <row r="42" spans="1:7" ht="27" customHeight="1" thickBot="1" x14ac:dyDescent="0.3">
      <c r="A42" s="23" t="s">
        <v>16</v>
      </c>
      <c r="B42" s="24"/>
      <c r="C42" s="25"/>
      <c r="D42" s="26">
        <f>SUM(D41:D41)</f>
        <v>146.93</v>
      </c>
      <c r="E42" s="25"/>
      <c r="F42" s="27"/>
      <c r="G42" s="28"/>
    </row>
    <row r="43" spans="1:7" x14ac:dyDescent="0.25">
      <c r="A43" s="9" t="s">
        <v>64</v>
      </c>
      <c r="B43" s="14" t="s">
        <v>62</v>
      </c>
      <c r="C43" s="10" t="s">
        <v>65</v>
      </c>
      <c r="D43" s="18">
        <v>32.520000000000003</v>
      </c>
      <c r="E43" s="10">
        <v>3231</v>
      </c>
      <c r="F43" s="9" t="s">
        <v>28</v>
      </c>
      <c r="G43" s="29" t="s">
        <v>15</v>
      </c>
    </row>
    <row r="44" spans="1:7" ht="27" customHeight="1" thickBot="1" x14ac:dyDescent="0.3">
      <c r="A44" s="23" t="s">
        <v>16</v>
      </c>
      <c r="B44" s="24"/>
      <c r="C44" s="25"/>
      <c r="D44" s="26">
        <f>SUM(D43:D43)</f>
        <v>32.520000000000003</v>
      </c>
      <c r="E44" s="25"/>
      <c r="F44" s="27"/>
      <c r="G44" s="28"/>
    </row>
    <row r="45" spans="1:7" x14ac:dyDescent="0.25">
      <c r="A45" s="9" t="s">
        <v>66</v>
      </c>
      <c r="B45" s="14" t="s">
        <v>67</v>
      </c>
      <c r="C45" s="10" t="s">
        <v>63</v>
      </c>
      <c r="D45" s="18">
        <v>44.91</v>
      </c>
      <c r="E45" s="10">
        <v>3223</v>
      </c>
      <c r="F45" s="9" t="s">
        <v>41</v>
      </c>
      <c r="G45" s="29" t="s">
        <v>15</v>
      </c>
    </row>
    <row r="46" spans="1:7" ht="27" customHeight="1" thickBot="1" x14ac:dyDescent="0.3">
      <c r="A46" s="23" t="s">
        <v>16</v>
      </c>
      <c r="B46" s="24"/>
      <c r="C46" s="25"/>
      <c r="D46" s="26">
        <f>SUM(D45:D45)</f>
        <v>44.91</v>
      </c>
      <c r="E46" s="25"/>
      <c r="F46" s="27"/>
      <c r="G46" s="28"/>
    </row>
    <row r="47" spans="1:7" x14ac:dyDescent="0.25">
      <c r="A47" s="9" t="s">
        <v>68</v>
      </c>
      <c r="B47" s="14" t="s">
        <v>69</v>
      </c>
      <c r="C47" s="10" t="s">
        <v>70</v>
      </c>
      <c r="D47" s="18">
        <v>75</v>
      </c>
      <c r="E47" s="10">
        <v>3232</v>
      </c>
      <c r="F47" s="9" t="s">
        <v>71</v>
      </c>
      <c r="G47" s="29" t="s">
        <v>15</v>
      </c>
    </row>
    <row r="48" spans="1:7" ht="27" customHeight="1" thickBot="1" x14ac:dyDescent="0.3">
      <c r="A48" s="23" t="s">
        <v>16</v>
      </c>
      <c r="B48" s="24"/>
      <c r="C48" s="25"/>
      <c r="D48" s="26">
        <f>SUM(D47:D47)</f>
        <v>75</v>
      </c>
      <c r="E48" s="25"/>
      <c r="F48" s="27"/>
      <c r="G48" s="28"/>
    </row>
    <row r="49" spans="1:7" x14ac:dyDescent="0.25">
      <c r="A49" s="9" t="s">
        <v>72</v>
      </c>
      <c r="B49" s="14" t="s">
        <v>73</v>
      </c>
      <c r="C49" s="10" t="s">
        <v>65</v>
      </c>
      <c r="D49" s="18">
        <v>762.5</v>
      </c>
      <c r="E49" s="10">
        <v>3232</v>
      </c>
      <c r="F49" s="9" t="s">
        <v>71</v>
      </c>
      <c r="G49" s="29" t="s">
        <v>15</v>
      </c>
    </row>
    <row r="50" spans="1:7" ht="27" customHeight="1" thickBot="1" x14ac:dyDescent="0.3">
      <c r="A50" s="23" t="s">
        <v>16</v>
      </c>
      <c r="B50" s="24"/>
      <c r="C50" s="25"/>
      <c r="D50" s="26">
        <f>SUM(D49:D49)</f>
        <v>762.5</v>
      </c>
      <c r="E50" s="25"/>
      <c r="F50" s="27"/>
      <c r="G50" s="28"/>
    </row>
    <row r="51" spans="1:7" x14ac:dyDescent="0.25">
      <c r="A51" s="9" t="s">
        <v>74</v>
      </c>
      <c r="B51" s="14" t="s">
        <v>75</v>
      </c>
      <c r="C51" s="10" t="s">
        <v>13</v>
      </c>
      <c r="D51" s="18">
        <v>112.97</v>
      </c>
      <c r="E51" s="10">
        <v>3431</v>
      </c>
      <c r="F51" s="9" t="s">
        <v>34</v>
      </c>
      <c r="G51" s="29" t="s">
        <v>15</v>
      </c>
    </row>
    <row r="52" spans="1:7" ht="27" customHeight="1" thickBot="1" x14ac:dyDescent="0.3">
      <c r="A52" s="23" t="s">
        <v>16</v>
      </c>
      <c r="B52" s="24"/>
      <c r="C52" s="25"/>
      <c r="D52" s="26">
        <f>SUM(D51:D51)</f>
        <v>112.97</v>
      </c>
      <c r="E52" s="25"/>
      <c r="F52" s="27"/>
      <c r="G52" s="28"/>
    </row>
    <row r="53" spans="1:7" x14ac:dyDescent="0.25">
      <c r="A53" s="9" t="s">
        <v>85</v>
      </c>
      <c r="B53" s="14" t="s">
        <v>90</v>
      </c>
      <c r="C53" s="10" t="s">
        <v>88</v>
      </c>
      <c r="D53" s="18">
        <v>105802.52</v>
      </c>
      <c r="E53" s="10">
        <v>3111</v>
      </c>
      <c r="F53" s="9" t="s">
        <v>76</v>
      </c>
      <c r="G53" s="29" t="s">
        <v>15</v>
      </c>
    </row>
    <row r="54" spans="1:7" x14ac:dyDescent="0.25">
      <c r="A54" s="9" t="s">
        <v>85</v>
      </c>
      <c r="B54" s="14" t="s">
        <v>90</v>
      </c>
      <c r="C54" s="10" t="s">
        <v>88</v>
      </c>
      <c r="D54" s="18">
        <v>2396.69</v>
      </c>
      <c r="E54" s="10">
        <v>3113</v>
      </c>
      <c r="F54" s="9" t="s">
        <v>77</v>
      </c>
      <c r="G54" s="22" t="s">
        <v>15</v>
      </c>
    </row>
    <row r="55" spans="1:7" x14ac:dyDescent="0.25">
      <c r="A55" s="9" t="s">
        <v>85</v>
      </c>
      <c r="B55" s="14" t="s">
        <v>90</v>
      </c>
      <c r="C55" s="10" t="s">
        <v>88</v>
      </c>
      <c r="D55" s="18">
        <v>1666.98</v>
      </c>
      <c r="E55" s="10">
        <v>3121</v>
      </c>
      <c r="F55" s="9" t="s">
        <v>83</v>
      </c>
      <c r="G55" s="22" t="s">
        <v>15</v>
      </c>
    </row>
    <row r="56" spans="1:7" x14ac:dyDescent="0.25">
      <c r="A56" s="9" t="s">
        <v>85</v>
      </c>
      <c r="B56" s="14" t="s">
        <v>90</v>
      </c>
      <c r="C56" s="10" t="s">
        <v>88</v>
      </c>
      <c r="D56" s="18">
        <v>17471.48</v>
      </c>
      <c r="E56" s="10">
        <v>3132</v>
      </c>
      <c r="F56" s="9" t="s">
        <v>78</v>
      </c>
      <c r="G56" s="22" t="s">
        <v>15</v>
      </c>
    </row>
    <row r="57" spans="1:7" x14ac:dyDescent="0.25">
      <c r="A57" s="9" t="s">
        <v>85</v>
      </c>
      <c r="B57" s="14" t="s">
        <v>90</v>
      </c>
      <c r="C57" s="10" t="s">
        <v>88</v>
      </c>
      <c r="D57" s="18">
        <v>1155</v>
      </c>
      <c r="E57" s="10">
        <v>3111</v>
      </c>
      <c r="F57" s="9" t="s">
        <v>76</v>
      </c>
      <c r="G57" s="22" t="s">
        <v>15</v>
      </c>
    </row>
    <row r="58" spans="1:7" x14ac:dyDescent="0.25">
      <c r="A58" s="9" t="s">
        <v>85</v>
      </c>
      <c r="B58" s="14" t="s">
        <v>90</v>
      </c>
      <c r="C58" s="10" t="s">
        <v>88</v>
      </c>
      <c r="D58" s="18">
        <v>190.58</v>
      </c>
      <c r="E58" s="10">
        <v>3132</v>
      </c>
      <c r="F58" s="9" t="s">
        <v>78</v>
      </c>
      <c r="G58" s="22" t="s">
        <v>15</v>
      </c>
    </row>
    <row r="59" spans="1:7" x14ac:dyDescent="0.25">
      <c r="A59" s="9" t="s">
        <v>85</v>
      </c>
      <c r="B59" s="14" t="s">
        <v>90</v>
      </c>
      <c r="C59" s="10" t="s">
        <v>88</v>
      </c>
      <c r="D59" s="18">
        <v>10.36</v>
      </c>
      <c r="E59" s="10">
        <v>3212</v>
      </c>
      <c r="F59" s="9" t="s">
        <v>79</v>
      </c>
      <c r="G59" s="22" t="s">
        <v>15</v>
      </c>
    </row>
    <row r="60" spans="1:7" x14ac:dyDescent="0.25">
      <c r="A60" s="9" t="s">
        <v>85</v>
      </c>
      <c r="B60" s="14" t="s">
        <v>90</v>
      </c>
      <c r="C60" s="10" t="s">
        <v>88</v>
      </c>
      <c r="D60" s="18">
        <v>3513.72</v>
      </c>
      <c r="E60" s="10">
        <v>3212</v>
      </c>
      <c r="F60" s="9" t="s">
        <v>79</v>
      </c>
      <c r="G60" s="22" t="s">
        <v>15</v>
      </c>
    </row>
    <row r="61" spans="1:7" x14ac:dyDescent="0.25">
      <c r="A61" s="9" t="s">
        <v>85</v>
      </c>
      <c r="B61" s="14" t="s">
        <v>90</v>
      </c>
      <c r="C61" s="10" t="s">
        <v>88</v>
      </c>
      <c r="D61" s="18">
        <v>580.42999999999995</v>
      </c>
      <c r="E61" s="10">
        <v>3113</v>
      </c>
      <c r="F61" s="9" t="s">
        <v>77</v>
      </c>
      <c r="G61" s="22" t="s">
        <v>15</v>
      </c>
    </row>
    <row r="62" spans="1:7" x14ac:dyDescent="0.25">
      <c r="A62" s="9" t="s">
        <v>85</v>
      </c>
      <c r="B62" s="14" t="s">
        <v>90</v>
      </c>
      <c r="C62" s="10" t="s">
        <v>88</v>
      </c>
      <c r="D62" s="18">
        <v>95.77</v>
      </c>
      <c r="E62" s="10">
        <v>3132</v>
      </c>
      <c r="F62" s="9" t="s">
        <v>78</v>
      </c>
      <c r="G62" s="22" t="s">
        <v>15</v>
      </c>
    </row>
    <row r="63" spans="1:7" x14ac:dyDescent="0.25">
      <c r="A63" s="9" t="s">
        <v>85</v>
      </c>
      <c r="B63" s="14" t="s">
        <v>90</v>
      </c>
      <c r="C63" s="10" t="s">
        <v>88</v>
      </c>
      <c r="D63" s="18">
        <v>193.26</v>
      </c>
      <c r="E63" s="10">
        <v>3237</v>
      </c>
      <c r="F63" s="9" t="s">
        <v>80</v>
      </c>
      <c r="G63" s="22" t="s">
        <v>15</v>
      </c>
    </row>
    <row r="64" spans="1:7" x14ac:dyDescent="0.25">
      <c r="A64" s="9" t="s">
        <v>85</v>
      </c>
      <c r="B64" s="14" t="s">
        <v>90</v>
      </c>
      <c r="C64" s="10" t="s">
        <v>88</v>
      </c>
      <c r="D64" s="18">
        <v>6299.81</v>
      </c>
      <c r="E64" s="10">
        <v>3237</v>
      </c>
      <c r="F64" s="9" t="s">
        <v>80</v>
      </c>
      <c r="G64" s="22" t="s">
        <v>15</v>
      </c>
    </row>
    <row r="65" spans="1:7" x14ac:dyDescent="0.25">
      <c r="A65" s="9" t="s">
        <v>86</v>
      </c>
      <c r="B65" s="14"/>
      <c r="C65" s="10" t="s">
        <v>65</v>
      </c>
      <c r="D65" s="18">
        <v>168</v>
      </c>
      <c r="E65" s="10">
        <v>3295</v>
      </c>
      <c r="F65" s="9" t="s">
        <v>81</v>
      </c>
      <c r="G65" s="22" t="s">
        <v>15</v>
      </c>
    </row>
    <row r="66" spans="1:7" x14ac:dyDescent="0.25">
      <c r="A66" s="9" t="s">
        <v>87</v>
      </c>
      <c r="B66" s="14"/>
      <c r="C66" s="10" t="s">
        <v>89</v>
      </c>
      <c r="D66" s="18">
        <v>36.28</v>
      </c>
      <c r="E66" s="10">
        <v>27611</v>
      </c>
      <c r="F66" s="9" t="s">
        <v>84</v>
      </c>
      <c r="G66" s="22" t="s">
        <v>15</v>
      </c>
    </row>
    <row r="67" spans="1:7" ht="21" customHeight="1" thickBot="1" x14ac:dyDescent="0.3">
      <c r="A67" s="23" t="s">
        <v>16</v>
      </c>
      <c r="B67" s="24"/>
      <c r="C67" s="25"/>
      <c r="D67" s="26">
        <f>SUM(D53:D66)</f>
        <v>139580.87999999998</v>
      </c>
      <c r="E67" s="25"/>
      <c r="F67" s="27"/>
      <c r="G67" s="28"/>
    </row>
    <row r="68" spans="1:7" ht="15.75" thickBot="1" x14ac:dyDescent="0.3">
      <c r="A68" s="30" t="s">
        <v>82</v>
      </c>
      <c r="B68" s="31"/>
      <c r="C68" s="32"/>
      <c r="D68" s="33">
        <v>146562.73000000001</v>
      </c>
      <c r="E68" s="32"/>
      <c r="F68" s="34"/>
      <c r="G68" s="35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dcterms:created xsi:type="dcterms:W3CDTF">2024-03-05T11:42:46Z</dcterms:created>
  <dcterms:modified xsi:type="dcterms:W3CDTF">2025-02-17T08:38:33Z</dcterms:modified>
</cp:coreProperties>
</file>