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e8c25cafe8c598f/Radna površina/"/>
    </mc:Choice>
  </mc:AlternateContent>
  <xr:revisionPtr revIDLastSave="0" documentId="8_{1B8D7548-B8F1-4697-9A15-3835477EEB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<sst xmlns="http://schemas.openxmlformats.org/spreadsheetml/2006/main" count="312" uniqueCount="126">
  <si>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</si>
  <si>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</si>
  <si>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</si>
  <si>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</si>
  <si>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</si>
  <si>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</si>
  <si>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</si>
  <si>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</si>
  <si>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</si>
  <si>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</si>
  <si>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01.11.2024 Do 30.11.2024</t>
  </si>
  <si>
    <t>ZAVOD ZA HITNU MEDICINU LIČKO SENJSKE ŽUPANIJE</t>
  </si>
  <si>
    <t>98488701478</t>
  </si>
  <si>
    <t>Gospić</t>
  </si>
  <si>
    <t>ZDRAVSTVENE I VETERINARSKE USLUGE</t>
  </si>
  <si>
    <t>SREDNJA ŠKOLA OTOČAC</t>
  </si>
  <si>
    <t>Ukupno:</t>
  </si>
  <si>
    <t>Plodine d.d.</t>
  </si>
  <si>
    <t>92510683607</t>
  </si>
  <si>
    <t>51000 Rijeka</t>
  </si>
  <si>
    <t>MATERIJAL I SIROVINE</t>
  </si>
  <si>
    <t>SITNI INVENTAR I AUTO GUME</t>
  </si>
  <si>
    <t>In Rebus d.o.o.</t>
  </si>
  <si>
    <t>91591564577</t>
  </si>
  <si>
    <t>10000 Zagreb</t>
  </si>
  <si>
    <t>Zakupnine i najmanine</t>
  </si>
  <si>
    <t>DOM ZDRAVLJA OTOČAC</t>
  </si>
  <si>
    <t>90225883971</t>
  </si>
  <si>
    <t>53220 OTOČAC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</si>
  <si>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</si>
  <si>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</si>
  <si>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</si>
  <si>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</si>
  <si>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</si>
  <si>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</si>
  <si>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</si>
  <si>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UREDSKA OPREMA I NAMJEŠTAJ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</si>
  <si>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</si>
  <si>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</si>
  <si>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</si>
  <si>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</si>
  <si>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</si>
  <si>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</si>
  <si>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</si>
  <si>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</si>
  <si>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MATERIJAL I DIJELOVI ZA TEKUĆE I INVESTICIJSKO ODRŽAVANJE</t>
  </si>
  <si>
    <t>Hrvatski telekom d.d.</t>
  </si>
  <si>
    <t>81793146560</t>
  </si>
  <si>
    <t>10135 Zagreb</t>
  </si>
  <si>
    <t>DREN d.o.o.</t>
  </si>
  <si>
    <t>77740772091</t>
  </si>
  <si>
    <t>HRVATSKA ZAJEDNICA RAČUNOVOĐA I FINANCIJSKIH DJELATNIKA</t>
  </si>
  <si>
    <t>75508100288</t>
  </si>
  <si>
    <t>10000 ZAGREB</t>
  </si>
  <si>
    <t>UREDSKI MATERIJAL I OSTALI MATERIJALNI RASHODI</t>
  </si>
  <si>
    <t>NAKLADA SLAP d.o.o.</t>
  </si>
  <si>
    <t>70108447975</t>
  </si>
  <si>
    <t>10450 Jastrebarsko</t>
  </si>
  <si>
    <t>Ekupi d.o.o.</t>
  </si>
  <si>
    <t>67567085531</t>
  </si>
  <si>
    <t>Zagreb</t>
  </si>
  <si>
    <t>KNJIGE U KNJIŽNICAMA</t>
  </si>
  <si>
    <t>JAMITA,OBRT ZA TRGOVINU,VL.SNJEŽANA PAJDAKOVIĆ</t>
  </si>
  <si>
    <t>66344127751</t>
  </si>
  <si>
    <t>53000 GOSPIĆ</t>
  </si>
  <si>
    <t>HGSPOT Grupa d.o.o.</t>
  </si>
  <si>
    <t>65553879500</t>
  </si>
  <si>
    <t>10060 Zagreb-Markuševac</t>
  </si>
  <si>
    <t>HEP-OPSKRBA D.O.O.</t>
  </si>
  <si>
    <t>63073332379</t>
  </si>
  <si>
    <t>ENERGIJA</t>
  </si>
  <si>
    <t xml:space="preserve">DERATIZACIJA GOSPIĆ, d.o.o.           </t>
  </si>
  <si>
    <t>52885317777</t>
  </si>
  <si>
    <t>-</t>
  </si>
  <si>
    <t>REGATA d.o.o.</t>
  </si>
  <si>
    <t>43042344559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</si>
  <si>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</si>
  <si>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</si>
  <si>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</si>
  <si>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</si>
  <si>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</si>
  <si>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</si>
  <si>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</si>
  <si>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</si>
  <si>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</si>
  <si>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</si>
  <si>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</si>
  <si>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</si>
  <si>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AUTOTRANS d.d.</t>
  </si>
  <si>
    <t>19819724166</t>
  </si>
  <si>
    <t>51557 Cres</t>
  </si>
  <si>
    <t>Nema Konta Na Odabranoj Razini</t>
  </si>
  <si>
    <t>21000 Split</t>
  </si>
  <si>
    <t>Koncepting, obrt za poslovno savjetovanje</t>
  </si>
  <si>
    <t>15471608712</t>
  </si>
  <si>
    <t>STRUČNO USAVRŠAVANJE ZAPOSLENIKA</t>
  </si>
  <si>
    <t>VATEL SERVISI d.o.o.</t>
  </si>
  <si>
    <t>13797891015</t>
  </si>
  <si>
    <t>USLUGE TEKUĆEG I INVESTICIJSKOG ODRŽAVANJA</t>
  </si>
  <si>
    <t>RIJEKA TRANS d.o.o.</t>
  </si>
  <si>
    <t>08418011938</t>
  </si>
  <si>
    <t>51227 Kukuljanovo</t>
  </si>
  <si>
    <t>PRIVREDNA BANKA ZAGREB d.d.</t>
  </si>
  <si>
    <t>02535697732</t>
  </si>
  <si>
    <t>PLAĆE ZA REDOVAN RAD</t>
  </si>
  <si>
    <t>PLAĆE ZA PREKOVREMENI RAD</t>
  </si>
  <si>
    <t>OSTALI RASHODI ZA ZAPOSLENE</t>
  </si>
  <si>
    <t>DOPRINOSI ZA ZDRAVSTVENO OSIGURANJE</t>
  </si>
  <si>
    <t>SLUŽBENA PUTOVANJA</t>
  </si>
  <si>
    <t>NAKNADE ZA PRIJEVOZ, ZA RAD NA TERENU I ODVOJENI ŽIVOT</t>
  </si>
  <si>
    <t>INTELEKTUALNE I OSOBNE USLUGE</t>
  </si>
  <si>
    <t>Pristojbe i naknade</t>
  </si>
  <si>
    <t>Ugovorene kazne i ostale naknade šteta</t>
  </si>
  <si>
    <t>Sveukupno:</t>
  </si>
  <si>
    <t>Obveze za povrat sredstava</t>
  </si>
  <si>
    <t>PRIMA COMMERCE d.o.o.</t>
  </si>
  <si>
    <t>24130056111</t>
  </si>
  <si>
    <t>43000 Bjelovar</t>
  </si>
  <si>
    <t xml:space="preserve">STAKLARSKI OBRT MARKOVIĆ </t>
  </si>
  <si>
    <t>77453091970</t>
  </si>
  <si>
    <t>POMOĆNICI U NASTAVI</t>
  </si>
  <si>
    <t>ZAPOSLENICI</t>
  </si>
  <si>
    <t>POMOĆNICA U NASTAVI</t>
  </si>
  <si>
    <t>HERMINA RZNIĆ</t>
  </si>
  <si>
    <t>DRŽAVNI PRORAČUN</t>
  </si>
  <si>
    <t xml:space="preserve">ODVJETNIČKI URED ANA BOBINAC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</si>
</sst>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6"/>
  <sheetViews>
    <sheetView tabSelected="1" topLeftCell="A70" zoomScaleNormal="100" workbookViewId="0">
      <selection activeCell="G94" sqref="G94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  <c r="F1" s="20" t="s">
        <v>9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10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11</v>
      </c>
      <c r="B7" s="14" t="s">
        <v>12</v>
      </c>
      <c r="C7" s="10" t="s">
        <v>13</v>
      </c>
      <c r="D7" s="18">
        <v>50</v>
      </c>
      <c r="E7" s="10">
        <v>3236</v>
      </c>
      <c r="F7" s="9" t="s">
        <v>14</v>
      </c>
      <c r="G7" s="21" t="s">
        <v>15</v>
      </c>
    </row>
    <row r="8" spans="1:7" ht="27" customHeight="1" thickBot="1" x14ac:dyDescent="0.4">
      <c r="A8" s="22" t="s">
        <v>16</v>
      </c>
      <c r="B8" s="23"/>
      <c r="C8" s="24"/>
      <c r="D8" s="25">
        <f>SUM(D7:D7)</f>
        <v>50</v>
      </c>
      <c r="E8" s="24"/>
      <c r="F8" s="26"/>
      <c r="G8" s="27"/>
    </row>
    <row r="9" spans="1:7" x14ac:dyDescent="0.35">
      <c r="A9" s="9" t="s">
        <v>17</v>
      </c>
      <c r="B9" s="14" t="s">
        <v>18</v>
      </c>
      <c r="C9" s="10" t="s">
        <v>19</v>
      </c>
      <c r="D9" s="18">
        <v>18.309999999999999</v>
      </c>
      <c r="E9" s="10">
        <v>3222</v>
      </c>
      <c r="F9" s="9" t="s">
        <v>20</v>
      </c>
      <c r="G9" s="28" t="s">
        <v>15</v>
      </c>
    </row>
    <row r="10" spans="1:7" x14ac:dyDescent="0.35">
      <c r="A10" s="9"/>
      <c r="B10" s="14"/>
      <c r="C10" s="10"/>
      <c r="D10" s="18">
        <v>39.99</v>
      </c>
      <c r="E10" s="10">
        <v>3225</v>
      </c>
      <c r="F10" s="9" t="s">
        <v>21</v>
      </c>
      <c r="G10" s="29" t="s">
        <v>15</v>
      </c>
    </row>
    <row r="11" spans="1:7" ht="27" customHeight="1" thickBot="1" x14ac:dyDescent="0.4">
      <c r="A11" s="22" t="s">
        <v>16</v>
      </c>
      <c r="B11" s="23"/>
      <c r="C11" s="24"/>
      <c r="D11" s="25">
        <f>SUM(D9:D10)</f>
        <v>58.3</v>
      </c>
      <c r="E11" s="24"/>
      <c r="F11" s="26"/>
      <c r="G11" s="27"/>
    </row>
    <row r="12" spans="1:7" x14ac:dyDescent="0.35">
      <c r="A12" s="9" t="s">
        <v>22</v>
      </c>
      <c r="B12" s="14" t="s">
        <v>23</v>
      </c>
      <c r="C12" s="10" t="s">
        <v>24</v>
      </c>
      <c r="D12" s="18">
        <v>132.63999999999999</v>
      </c>
      <c r="E12" s="10">
        <v>3235</v>
      </c>
      <c r="F12" s="9" t="s">
        <v>25</v>
      </c>
      <c r="G12" s="28" t="s">
        <v>15</v>
      </c>
    </row>
    <row r="13" spans="1:7" ht="27" customHeight="1" thickBot="1" x14ac:dyDescent="0.4">
      <c r="A13" s="22" t="s">
        <v>16</v>
      </c>
      <c r="B13" s="23"/>
      <c r="C13" s="24"/>
      <c r="D13" s="25">
        <f>SUM(D12:D12)</f>
        <v>132.63999999999999</v>
      </c>
      <c r="E13" s="24"/>
      <c r="F13" s="26"/>
      <c r="G13" s="27"/>
    </row>
    <row r="14" spans="1:7" x14ac:dyDescent="0.35">
      <c r="A14" s="9" t="s">
        <v>26</v>
      </c>
      <c r="B14" s="14" t="s">
        <v>27</v>
      </c>
      <c r="C14" s="10" t="s">
        <v>28</v>
      </c>
      <c r="D14" s="18">
        <v>82.88</v>
      </c>
      <c r="E14" s="10">
        <v>3236</v>
      </c>
      <c r="F14" s="9" t="s">
        <v>14</v>
      </c>
      <c r="G14" s="28" t="s">
        <v>15</v>
      </c>
    </row>
    <row r="15" spans="1:7" ht="27" customHeight="1" thickBot="1" x14ac:dyDescent="0.4">
      <c r="A15" s="22" t="s">
        <v>16</v>
      </c>
      <c r="B15" s="23"/>
      <c r="C15" s="24"/>
      <c r="D15" s="25">
        <f>SUM(D14:D14)</f>
        <v>82.88</v>
      </c>
      <c r="E15" s="24"/>
      <c r="F15" s="26"/>
      <c r="G15" s="27"/>
    </row>
    <row r="16" spans="1:7" x14ac:dyDescent="0.35">
      <c r="A16" s="9" t="s">
        <v>29</v>
      </c>
      <c r="B16" s="14" t="s">
        <v>30</v>
      </c>
      <c r="C16" s="10" t="s">
        <v>31</v>
      </c>
      <c r="D16" s="18">
        <v>46.48</v>
      </c>
      <c r="E16" s="10">
        <v>3231</v>
      </c>
      <c r="F16" s="9" t="s">
        <v>32</v>
      </c>
      <c r="G16" s="28" t="s">
        <v>15</v>
      </c>
    </row>
    <row r="17" spans="1:7" ht="27" customHeight="1" thickBot="1" x14ac:dyDescent="0.4">
      <c r="A17" s="22" t="s">
        <v>16</v>
      </c>
      <c r="B17" s="23"/>
      <c r="C17" s="24"/>
      <c r="D17" s="25">
        <f>SUM(D16:D16)</f>
        <v>46.48</v>
      </c>
      <c r="E17" s="24"/>
      <c r="F17" s="26"/>
      <c r="G17" s="27"/>
    </row>
    <row r="18" spans="1:7" x14ac:dyDescent="0.35">
      <c r="A18" s="9" t="s">
        <v>33</v>
      </c>
      <c r="B18" s="14" t="s">
        <v>34</v>
      </c>
      <c r="C18" s="10" t="s">
        <v>35</v>
      </c>
      <c r="D18" s="18">
        <v>648.75</v>
      </c>
      <c r="E18" s="10">
        <v>4221</v>
      </c>
      <c r="F18" s="9" t="s">
        <v>36</v>
      </c>
      <c r="G18" s="28" t="s">
        <v>15</v>
      </c>
    </row>
    <row r="19" spans="1:7" x14ac:dyDescent="0.35">
      <c r="A19" s="9"/>
      <c r="B19" s="14"/>
      <c r="C19" s="10"/>
      <c r="D19" s="18">
        <v>1248.75</v>
      </c>
      <c r="E19" s="10">
        <v>4221</v>
      </c>
      <c r="F19" s="9" t="s">
        <v>36</v>
      </c>
      <c r="G19" s="29" t="s">
        <v>15</v>
      </c>
    </row>
    <row r="20" spans="1:7" ht="27" customHeight="1" thickBot="1" x14ac:dyDescent="0.4">
      <c r="A20" s="22" t="s">
        <v>16</v>
      </c>
      <c r="B20" s="23"/>
      <c r="C20" s="24"/>
      <c r="D20" s="25">
        <f>SUM(D18:D19)</f>
        <v>1897.5</v>
      </c>
      <c r="E20" s="24"/>
      <c r="F20" s="26"/>
      <c r="G20" s="27"/>
    </row>
    <row r="21" spans="1:7" x14ac:dyDescent="0.35">
      <c r="A21" s="9" t="s">
        <v>37</v>
      </c>
      <c r="B21" s="14" t="s">
        <v>38</v>
      </c>
      <c r="C21" s="10" t="s">
        <v>35</v>
      </c>
      <c r="D21" s="18">
        <v>9.75</v>
      </c>
      <c r="E21" s="10">
        <v>3234</v>
      </c>
      <c r="F21" s="9" t="s">
        <v>39</v>
      </c>
      <c r="G21" s="28" t="s">
        <v>15</v>
      </c>
    </row>
    <row r="22" spans="1:7" x14ac:dyDescent="0.35">
      <c r="A22" s="9"/>
      <c r="B22" s="14"/>
      <c r="C22" s="10"/>
      <c r="D22" s="18">
        <v>701.19</v>
      </c>
      <c r="E22" s="10">
        <v>3234</v>
      </c>
      <c r="F22" s="9" t="s">
        <v>39</v>
      </c>
      <c r="G22" s="29" t="s">
        <v>15</v>
      </c>
    </row>
    <row r="23" spans="1:7" ht="27" customHeight="1" thickBot="1" x14ac:dyDescent="0.4">
      <c r="A23" s="22" t="s">
        <v>16</v>
      </c>
      <c r="B23" s="23"/>
      <c r="C23" s="24"/>
      <c r="D23" s="25">
        <f>SUM(D21:D22)</f>
        <v>710.94</v>
      </c>
      <c r="E23" s="24"/>
      <c r="F23" s="26"/>
      <c r="G23" s="27"/>
    </row>
    <row r="24" spans="1:7" x14ac:dyDescent="0.35">
      <c r="A24" s="9" t="s">
        <v>40</v>
      </c>
      <c r="B24" s="14" t="s">
        <v>41</v>
      </c>
      <c r="C24" s="10" t="s">
        <v>24</v>
      </c>
      <c r="D24" s="18">
        <v>1.66</v>
      </c>
      <c r="E24" s="10">
        <v>3431</v>
      </c>
      <c r="F24" s="9" t="s">
        <v>42</v>
      </c>
      <c r="G24" s="28" t="s">
        <v>15</v>
      </c>
    </row>
    <row r="25" spans="1:7" ht="27" customHeight="1" thickBot="1" x14ac:dyDescent="0.4">
      <c r="A25" s="22" t="s">
        <v>16</v>
      </c>
      <c r="B25" s="23"/>
      <c r="C25" s="24"/>
      <c r="D25" s="25">
        <f>SUM(D24:D24)</f>
        <v>1.66</v>
      </c>
      <c r="E25" s="24"/>
      <c r="F25" s="26"/>
      <c r="G25" s="27"/>
    </row>
    <row r="26" spans="1:7" x14ac:dyDescent="0.35">
      <c r="A26" s="9" t="s">
        <v>43</v>
      </c>
      <c r="B26" s="14" t="s">
        <v>44</v>
      </c>
      <c r="C26" s="10" t="s">
        <v>35</v>
      </c>
      <c r="D26" s="18">
        <v>20.9</v>
      </c>
      <c r="E26" s="10">
        <v>3224</v>
      </c>
      <c r="F26" s="9" t="s">
        <v>45</v>
      </c>
      <c r="G26" s="28" t="s">
        <v>15</v>
      </c>
    </row>
    <row r="27" spans="1:7" ht="27" customHeight="1" thickBot="1" x14ac:dyDescent="0.4">
      <c r="A27" s="22" t="s">
        <v>16</v>
      </c>
      <c r="B27" s="23"/>
      <c r="C27" s="24"/>
      <c r="D27" s="25">
        <f>SUM(D26:D26)</f>
        <v>20.9</v>
      </c>
      <c r="E27" s="24"/>
      <c r="F27" s="26"/>
      <c r="G27" s="27"/>
    </row>
    <row r="28" spans="1:7" x14ac:dyDescent="0.35">
      <c r="A28" s="9" t="s">
        <v>46</v>
      </c>
      <c r="B28" s="14" t="s">
        <v>47</v>
      </c>
      <c r="C28" s="10" t="s">
        <v>48</v>
      </c>
      <c r="D28" s="18">
        <v>29.14</v>
      </c>
      <c r="E28" s="10">
        <v>3231</v>
      </c>
      <c r="F28" s="9" t="s">
        <v>32</v>
      </c>
      <c r="G28" s="28" t="s">
        <v>15</v>
      </c>
    </row>
    <row r="29" spans="1:7" ht="27" customHeight="1" thickBot="1" x14ac:dyDescent="0.4">
      <c r="A29" s="22" t="s">
        <v>16</v>
      </c>
      <c r="B29" s="23"/>
      <c r="C29" s="24"/>
      <c r="D29" s="25">
        <f>SUM(D28:D28)</f>
        <v>29.14</v>
      </c>
      <c r="E29" s="24"/>
      <c r="F29" s="26"/>
      <c r="G29" s="27"/>
    </row>
    <row r="30" spans="1:7" x14ac:dyDescent="0.35">
      <c r="A30" s="9" t="s">
        <v>49</v>
      </c>
      <c r="B30" s="14" t="s">
        <v>50</v>
      </c>
      <c r="C30" s="10" t="s">
        <v>35</v>
      </c>
      <c r="D30" s="18">
        <v>87.7</v>
      </c>
      <c r="E30" s="10">
        <v>3224</v>
      </c>
      <c r="F30" s="9" t="s">
        <v>45</v>
      </c>
      <c r="G30" s="28" t="s">
        <v>15</v>
      </c>
    </row>
    <row r="31" spans="1:7" ht="27" customHeight="1" thickBot="1" x14ac:dyDescent="0.4">
      <c r="A31" s="22" t="s">
        <v>16</v>
      </c>
      <c r="B31" s="23"/>
      <c r="C31" s="24"/>
      <c r="D31" s="25">
        <f>SUM(D30:D30)</f>
        <v>87.7</v>
      </c>
      <c r="E31" s="24"/>
      <c r="F31" s="26"/>
      <c r="G31" s="27"/>
    </row>
    <row r="32" spans="1:7" x14ac:dyDescent="0.35">
      <c r="A32" s="9" t="s">
        <v>51</v>
      </c>
      <c r="B32" s="14" t="s">
        <v>52</v>
      </c>
      <c r="C32" s="10" t="s">
        <v>53</v>
      </c>
      <c r="D32" s="18">
        <v>215</v>
      </c>
      <c r="E32" s="10">
        <v>3221</v>
      </c>
      <c r="F32" s="9" t="s">
        <v>54</v>
      </c>
      <c r="G32" s="28" t="s">
        <v>15</v>
      </c>
    </row>
    <row r="33" spans="1:7" ht="27" customHeight="1" thickBot="1" x14ac:dyDescent="0.4">
      <c r="A33" s="22" t="s">
        <v>16</v>
      </c>
      <c r="B33" s="23"/>
      <c r="C33" s="24"/>
      <c r="D33" s="25">
        <f>SUM(D32:D32)</f>
        <v>215</v>
      </c>
      <c r="E33" s="24"/>
      <c r="F33" s="26"/>
      <c r="G33" s="27"/>
    </row>
    <row r="34" spans="1:7" x14ac:dyDescent="0.35">
      <c r="A34" s="9" t="s">
        <v>55</v>
      </c>
      <c r="B34" s="14" t="s">
        <v>56</v>
      </c>
      <c r="C34" s="10" t="s">
        <v>57</v>
      </c>
      <c r="D34" s="18">
        <v>1235.23</v>
      </c>
      <c r="E34" s="10">
        <v>3221</v>
      </c>
      <c r="F34" s="9" t="s">
        <v>54</v>
      </c>
      <c r="G34" s="28" t="s">
        <v>15</v>
      </c>
    </row>
    <row r="35" spans="1:7" ht="27" customHeight="1" thickBot="1" x14ac:dyDescent="0.4">
      <c r="A35" s="22" t="s">
        <v>16</v>
      </c>
      <c r="B35" s="23"/>
      <c r="C35" s="24"/>
      <c r="D35" s="25">
        <f>SUM(D34:D34)</f>
        <v>1235.23</v>
      </c>
      <c r="E35" s="24"/>
      <c r="F35" s="26"/>
      <c r="G35" s="27"/>
    </row>
    <row r="36" spans="1:7" x14ac:dyDescent="0.35">
      <c r="A36" s="9" t="s">
        <v>58</v>
      </c>
      <c r="B36" s="14" t="s">
        <v>59</v>
      </c>
      <c r="C36" s="10" t="s">
        <v>60</v>
      </c>
      <c r="D36" s="18">
        <v>92.49</v>
      </c>
      <c r="E36" s="10">
        <v>4241</v>
      </c>
      <c r="F36" s="9" t="s">
        <v>61</v>
      </c>
      <c r="G36" s="28" t="s">
        <v>15</v>
      </c>
    </row>
    <row r="37" spans="1:7" ht="27" customHeight="1" thickBot="1" x14ac:dyDescent="0.4">
      <c r="A37" s="22" t="s">
        <v>16</v>
      </c>
      <c r="B37" s="23"/>
      <c r="C37" s="24"/>
      <c r="D37" s="25">
        <f>SUM(D36:D36)</f>
        <v>92.49</v>
      </c>
      <c r="E37" s="24"/>
      <c r="F37" s="26"/>
      <c r="G37" s="27"/>
    </row>
    <row r="38" spans="1:7" x14ac:dyDescent="0.35">
      <c r="A38" s="9" t="s">
        <v>62</v>
      </c>
      <c r="B38" s="14" t="s">
        <v>63</v>
      </c>
      <c r="C38" s="10" t="s">
        <v>64</v>
      </c>
      <c r="D38" s="18">
        <v>555.36</v>
      </c>
      <c r="E38" s="10">
        <v>3221</v>
      </c>
      <c r="F38" s="9" t="s">
        <v>54</v>
      </c>
      <c r="G38" s="28" t="s">
        <v>15</v>
      </c>
    </row>
    <row r="39" spans="1:7" ht="27" customHeight="1" thickBot="1" x14ac:dyDescent="0.4">
      <c r="A39" s="22" t="s">
        <v>16</v>
      </c>
      <c r="B39" s="23"/>
      <c r="C39" s="24"/>
      <c r="D39" s="25">
        <f>SUM(D38:D38)</f>
        <v>555.36</v>
      </c>
      <c r="E39" s="24"/>
      <c r="F39" s="26"/>
      <c r="G39" s="27"/>
    </row>
    <row r="40" spans="1:7" x14ac:dyDescent="0.35">
      <c r="A40" s="9" t="s">
        <v>65</v>
      </c>
      <c r="B40" s="14" t="s">
        <v>66</v>
      </c>
      <c r="C40" s="10" t="s">
        <v>67</v>
      </c>
      <c r="D40" s="18">
        <v>3118.5</v>
      </c>
      <c r="E40" s="10">
        <v>4221</v>
      </c>
      <c r="F40" s="9" t="s">
        <v>36</v>
      </c>
      <c r="G40" s="28" t="s">
        <v>15</v>
      </c>
    </row>
    <row r="41" spans="1:7" ht="27" customHeight="1" thickBot="1" x14ac:dyDescent="0.4">
      <c r="A41" s="22" t="s">
        <v>16</v>
      </c>
      <c r="B41" s="23"/>
      <c r="C41" s="24"/>
      <c r="D41" s="25">
        <f>SUM(D40:D40)</f>
        <v>3118.5</v>
      </c>
      <c r="E41" s="24"/>
      <c r="F41" s="26"/>
      <c r="G41" s="27"/>
    </row>
    <row r="42" spans="1:7" x14ac:dyDescent="0.35">
      <c r="A42" s="9" t="s">
        <v>68</v>
      </c>
      <c r="B42" s="14" t="s">
        <v>69</v>
      </c>
      <c r="C42" s="10" t="s">
        <v>53</v>
      </c>
      <c r="D42" s="18">
        <v>1774.73</v>
      </c>
      <c r="E42" s="10">
        <v>3223</v>
      </c>
      <c r="F42" s="9" t="s">
        <v>70</v>
      </c>
      <c r="G42" s="28" t="s">
        <v>15</v>
      </c>
    </row>
    <row r="43" spans="1:7" ht="27" customHeight="1" thickBot="1" x14ac:dyDescent="0.4">
      <c r="A43" s="22" t="s">
        <v>16</v>
      </c>
      <c r="B43" s="23"/>
      <c r="C43" s="24"/>
      <c r="D43" s="25">
        <f>SUM(D42:D42)</f>
        <v>1774.73</v>
      </c>
      <c r="E43" s="24"/>
      <c r="F43" s="26"/>
      <c r="G43" s="27"/>
    </row>
    <row r="44" spans="1:7" x14ac:dyDescent="0.35">
      <c r="A44" s="9" t="s">
        <v>71</v>
      </c>
      <c r="B44" s="14" t="s">
        <v>72</v>
      </c>
      <c r="C44" s="10" t="s">
        <v>73</v>
      </c>
      <c r="D44" s="18">
        <v>182.5</v>
      </c>
      <c r="E44" s="10">
        <v>3234</v>
      </c>
      <c r="F44" s="9" t="s">
        <v>39</v>
      </c>
      <c r="G44" s="28" t="s">
        <v>15</v>
      </c>
    </row>
    <row r="45" spans="1:7" ht="27" customHeight="1" thickBot="1" x14ac:dyDescent="0.4">
      <c r="A45" s="22" t="s">
        <v>16</v>
      </c>
      <c r="B45" s="23"/>
      <c r="C45" s="24"/>
      <c r="D45" s="25">
        <f>SUM(D44:D44)</f>
        <v>182.5</v>
      </c>
      <c r="E45" s="24"/>
      <c r="F45" s="26"/>
      <c r="G45" s="27"/>
    </row>
    <row r="46" spans="1:7" x14ac:dyDescent="0.35">
      <c r="A46" s="9" t="s">
        <v>74</v>
      </c>
      <c r="B46" s="14" t="s">
        <v>75</v>
      </c>
      <c r="C46" s="10" t="s">
        <v>35</v>
      </c>
      <c r="D46" s="18">
        <v>82.03</v>
      </c>
      <c r="E46" s="10">
        <v>3222</v>
      </c>
      <c r="F46" s="9" t="s">
        <v>20</v>
      </c>
      <c r="G46" s="28" t="s">
        <v>15</v>
      </c>
    </row>
    <row r="47" spans="1:7" ht="27" customHeight="1" thickBot="1" x14ac:dyDescent="0.4">
      <c r="A47" s="22" t="s">
        <v>16</v>
      </c>
      <c r="B47" s="23"/>
      <c r="C47" s="24"/>
      <c r="D47" s="25">
        <f>SUM(D46:D46)</f>
        <v>82.03</v>
      </c>
      <c r="E47" s="24"/>
      <c r="F47" s="26"/>
      <c r="G47" s="27"/>
    </row>
    <row r="48" spans="1:7" x14ac:dyDescent="0.35">
      <c r="A48" s="9" t="s">
        <v>76</v>
      </c>
      <c r="B48" s="14" t="s">
        <v>77</v>
      </c>
      <c r="C48" s="10" t="s">
        <v>31</v>
      </c>
      <c r="D48" s="18">
        <v>288.88</v>
      </c>
      <c r="E48" s="10">
        <v>3235</v>
      </c>
      <c r="F48" s="9" t="s">
        <v>25</v>
      </c>
      <c r="G48" s="28" t="s">
        <v>15</v>
      </c>
    </row>
    <row r="49" spans="1:7" ht="27" customHeight="1" thickBot="1" x14ac:dyDescent="0.4">
      <c r="A49" s="22" t="s">
        <v>16</v>
      </c>
      <c r="B49" s="23"/>
      <c r="C49" s="24"/>
      <c r="D49" s="25">
        <f>SUM(D48:D48)</f>
        <v>288.88</v>
      </c>
      <c r="E49" s="24"/>
      <c r="F49" s="26"/>
      <c r="G49" s="27"/>
    </row>
    <row r="50" spans="1:7" x14ac:dyDescent="0.35">
      <c r="A50" s="9" t="s">
        <v>78</v>
      </c>
      <c r="B50" s="14" t="s">
        <v>79</v>
      </c>
      <c r="C50" s="10" t="s">
        <v>35</v>
      </c>
      <c r="D50" s="18">
        <v>176.59</v>
      </c>
      <c r="E50" s="10">
        <v>3234</v>
      </c>
      <c r="F50" s="9" t="s">
        <v>39</v>
      </c>
      <c r="G50" s="28" t="s">
        <v>15</v>
      </c>
    </row>
    <row r="51" spans="1:7" ht="27" customHeight="1" thickBot="1" x14ac:dyDescent="0.4">
      <c r="A51" s="22" t="s">
        <v>16</v>
      </c>
      <c r="B51" s="23"/>
      <c r="C51" s="24"/>
      <c r="D51" s="25">
        <f>SUM(D50:D50)</f>
        <v>176.59</v>
      </c>
      <c r="E51" s="24"/>
      <c r="F51" s="26"/>
      <c r="G51" s="27"/>
    </row>
    <row r="52" spans="1:7" x14ac:dyDescent="0.35">
      <c r="A52" s="9" t="s">
        <v>80</v>
      </c>
      <c r="B52" s="14" t="s">
        <v>81</v>
      </c>
      <c r="C52" s="10" t="s">
        <v>82</v>
      </c>
      <c r="D52" s="18">
        <v>168</v>
      </c>
      <c r="E52" s="10">
        <v>3233</v>
      </c>
      <c r="F52" s="9" t="s">
        <v>83</v>
      </c>
      <c r="G52" s="28" t="s">
        <v>15</v>
      </c>
    </row>
    <row r="53" spans="1:7" ht="27" customHeight="1" thickBot="1" x14ac:dyDescent="0.4">
      <c r="A53" s="22" t="s">
        <v>16</v>
      </c>
      <c r="B53" s="23"/>
      <c r="C53" s="24"/>
      <c r="D53" s="25">
        <f>SUM(D52:D52)</f>
        <v>168</v>
      </c>
      <c r="E53" s="24"/>
      <c r="F53" s="26"/>
      <c r="G53" s="27"/>
    </row>
    <row r="54" spans="1:7" x14ac:dyDescent="0.35">
      <c r="A54" s="9" t="s">
        <v>84</v>
      </c>
      <c r="B54" s="14" t="s">
        <v>85</v>
      </c>
      <c r="C54" s="10" t="s">
        <v>86</v>
      </c>
      <c r="D54" s="18">
        <v>138.72999999999999</v>
      </c>
      <c r="E54" s="10">
        <v>3231</v>
      </c>
      <c r="F54" s="9" t="s">
        <v>32</v>
      </c>
      <c r="G54" s="28" t="s">
        <v>15</v>
      </c>
    </row>
    <row r="55" spans="1:7" ht="27" customHeight="1" thickBot="1" x14ac:dyDescent="0.4">
      <c r="A55" s="22" t="s">
        <v>16</v>
      </c>
      <c r="B55" s="23"/>
      <c r="C55" s="24"/>
      <c r="D55" s="25">
        <f>SUM(D54:D54)</f>
        <v>138.72999999999999</v>
      </c>
      <c r="E55" s="24"/>
      <c r="F55" s="26"/>
      <c r="G55" s="27"/>
    </row>
    <row r="56" spans="1:7" x14ac:dyDescent="0.35">
      <c r="A56" s="9" t="s">
        <v>87</v>
      </c>
      <c r="B56" s="14" t="s">
        <v>85</v>
      </c>
      <c r="C56" s="10" t="s">
        <v>60</v>
      </c>
      <c r="D56" s="18">
        <v>29.2</v>
      </c>
      <c r="E56" s="10">
        <v>3231</v>
      </c>
      <c r="F56" s="9" t="s">
        <v>32</v>
      </c>
      <c r="G56" s="28" t="s">
        <v>15</v>
      </c>
    </row>
    <row r="57" spans="1:7" ht="27" customHeight="1" thickBot="1" x14ac:dyDescent="0.4">
      <c r="A57" s="22" t="s">
        <v>16</v>
      </c>
      <c r="B57" s="23"/>
      <c r="C57" s="24"/>
      <c r="D57" s="25">
        <f>SUM(D56:D56)</f>
        <v>29.2</v>
      </c>
      <c r="E57" s="24"/>
      <c r="F57" s="26"/>
      <c r="G57" s="27"/>
    </row>
    <row r="58" spans="1:7" x14ac:dyDescent="0.35">
      <c r="A58" s="9" t="s">
        <v>88</v>
      </c>
      <c r="B58" s="14" t="s">
        <v>89</v>
      </c>
      <c r="C58" s="10" t="s">
        <v>90</v>
      </c>
      <c r="D58" s="18">
        <v>13676.73</v>
      </c>
      <c r="E58" s="10">
        <v>3721</v>
      </c>
      <c r="F58" s="9" t="s">
        <v>91</v>
      </c>
      <c r="G58" s="28" t="s">
        <v>15</v>
      </c>
    </row>
    <row r="59" spans="1:7" ht="27" customHeight="1" thickBot="1" x14ac:dyDescent="0.4">
      <c r="A59" s="22" t="s">
        <v>16</v>
      </c>
      <c r="B59" s="23"/>
      <c r="C59" s="24"/>
      <c r="D59" s="25">
        <f>SUM(D58:D58)</f>
        <v>13676.73</v>
      </c>
      <c r="E59" s="24"/>
      <c r="F59" s="26"/>
      <c r="G59" s="27"/>
    </row>
    <row r="60" spans="1:7" x14ac:dyDescent="0.35">
      <c r="A60" s="9" t="s">
        <v>93</v>
      </c>
      <c r="B60" s="14" t="s">
        <v>94</v>
      </c>
      <c r="C60" s="10" t="s">
        <v>24</v>
      </c>
      <c r="D60" s="18">
        <v>55</v>
      </c>
      <c r="E60" s="10">
        <v>3213</v>
      </c>
      <c r="F60" s="9" t="s">
        <v>95</v>
      </c>
      <c r="G60" s="28" t="s">
        <v>15</v>
      </c>
    </row>
    <row r="61" spans="1:7" ht="27" customHeight="1" thickBot="1" x14ac:dyDescent="0.4">
      <c r="A61" s="22" t="s">
        <v>16</v>
      </c>
      <c r="B61" s="23"/>
      <c r="C61" s="24"/>
      <c r="D61" s="25">
        <f>SUM(D60:D60)</f>
        <v>55</v>
      </c>
      <c r="E61" s="24"/>
      <c r="F61" s="26"/>
      <c r="G61" s="27"/>
    </row>
    <row r="62" spans="1:7" x14ac:dyDescent="0.35">
      <c r="A62" s="9" t="s">
        <v>96</v>
      </c>
      <c r="B62" s="14" t="s">
        <v>97</v>
      </c>
      <c r="C62" s="10" t="s">
        <v>92</v>
      </c>
      <c r="D62" s="18">
        <v>75</v>
      </c>
      <c r="E62" s="10">
        <v>3232</v>
      </c>
      <c r="F62" s="9" t="s">
        <v>98</v>
      </c>
      <c r="G62" s="28" t="s">
        <v>15</v>
      </c>
    </row>
    <row r="63" spans="1:7" ht="27" customHeight="1" thickBot="1" x14ac:dyDescent="0.4">
      <c r="A63" s="22" t="s">
        <v>16</v>
      </c>
      <c r="B63" s="23"/>
      <c r="C63" s="24"/>
      <c r="D63" s="25">
        <f>SUM(D62:D62)</f>
        <v>75</v>
      </c>
      <c r="E63" s="24"/>
      <c r="F63" s="26"/>
      <c r="G63" s="27"/>
    </row>
    <row r="64" spans="1:7" x14ac:dyDescent="0.35">
      <c r="A64" s="9" t="s">
        <v>99</v>
      </c>
      <c r="B64" s="14" t="s">
        <v>100</v>
      </c>
      <c r="C64" s="10" t="s">
        <v>101</v>
      </c>
      <c r="D64" s="18">
        <v>16206.5</v>
      </c>
      <c r="E64" s="10">
        <v>3223</v>
      </c>
      <c r="F64" s="9" t="s">
        <v>70</v>
      </c>
      <c r="G64" s="28" t="s">
        <v>15</v>
      </c>
    </row>
    <row r="65" spans="1:7" ht="27" customHeight="1" thickBot="1" x14ac:dyDescent="0.4">
      <c r="A65" s="22" t="s">
        <v>16</v>
      </c>
      <c r="B65" s="23"/>
      <c r="C65" s="24"/>
      <c r="D65" s="25">
        <f>SUM(D64:D64)</f>
        <v>16206.5</v>
      </c>
      <c r="E65" s="24"/>
      <c r="F65" s="26"/>
      <c r="G65" s="27"/>
    </row>
    <row r="66" spans="1:7" x14ac:dyDescent="0.35">
      <c r="A66" s="9" t="s">
        <v>102</v>
      </c>
      <c r="B66" s="14" t="s">
        <v>103</v>
      </c>
      <c r="C66" s="10" t="s">
        <v>19</v>
      </c>
      <c r="D66" s="18">
        <v>77.22</v>
      </c>
      <c r="E66" s="10">
        <v>3431</v>
      </c>
      <c r="F66" s="9" t="s">
        <v>42</v>
      </c>
      <c r="G66" s="28" t="s">
        <v>15</v>
      </c>
    </row>
    <row r="67" spans="1:7" ht="27" customHeight="1" thickBot="1" x14ac:dyDescent="0.4">
      <c r="A67" s="22" t="s">
        <v>16</v>
      </c>
      <c r="B67" s="23"/>
      <c r="C67" s="24"/>
      <c r="D67" s="25">
        <f>SUM(D66:D66)</f>
        <v>77.22</v>
      </c>
      <c r="E67" s="24"/>
      <c r="F67" s="26"/>
      <c r="G67" s="27"/>
    </row>
    <row r="68" spans="1:7" x14ac:dyDescent="0.35">
      <c r="A68" s="9" t="s">
        <v>121</v>
      </c>
      <c r="B68" s="14"/>
      <c r="C68" s="10" t="s">
        <v>28</v>
      </c>
      <c r="D68" s="18">
        <v>104960.87</v>
      </c>
      <c r="E68" s="10">
        <v>3111</v>
      </c>
      <c r="F68" s="9" t="s">
        <v>104</v>
      </c>
      <c r="G68" s="29" t="s">
        <v>15</v>
      </c>
    </row>
    <row r="69" spans="1:7" x14ac:dyDescent="0.35">
      <c r="A69" s="9" t="s">
        <v>121</v>
      </c>
      <c r="B69" s="14"/>
      <c r="C69" s="10" t="s">
        <v>28</v>
      </c>
      <c r="D69" s="18">
        <v>4115.51</v>
      </c>
      <c r="E69" s="10">
        <v>3113</v>
      </c>
      <c r="F69" s="9" t="s">
        <v>105</v>
      </c>
      <c r="G69" s="29" t="s">
        <v>15</v>
      </c>
    </row>
    <row r="70" spans="1:7" x14ac:dyDescent="0.35">
      <c r="A70" s="9" t="s">
        <v>121</v>
      </c>
      <c r="B70" s="14"/>
      <c r="C70" s="10" t="s">
        <v>28</v>
      </c>
      <c r="D70" s="18">
        <v>1196.25</v>
      </c>
      <c r="E70" s="10">
        <v>3121</v>
      </c>
      <c r="F70" s="9" t="s">
        <v>106</v>
      </c>
      <c r="G70" s="29" t="s">
        <v>15</v>
      </c>
    </row>
    <row r="71" spans="1:7" x14ac:dyDescent="0.35">
      <c r="A71" s="9" t="s">
        <v>121</v>
      </c>
      <c r="B71" s="14"/>
      <c r="C71" s="10" t="s">
        <v>28</v>
      </c>
      <c r="D71" s="18">
        <v>2100</v>
      </c>
      <c r="E71" s="10">
        <v>3121</v>
      </c>
      <c r="F71" s="9" t="s">
        <v>106</v>
      </c>
      <c r="G71" s="29" t="s">
        <v>15</v>
      </c>
    </row>
    <row r="72" spans="1:7" x14ac:dyDescent="0.35">
      <c r="A72" s="9" t="s">
        <v>121</v>
      </c>
      <c r="B72" s="14"/>
      <c r="C72" s="10" t="s">
        <v>28</v>
      </c>
      <c r="D72" s="18">
        <v>17646.79</v>
      </c>
      <c r="E72" s="10">
        <v>3132</v>
      </c>
      <c r="F72" s="9" t="s">
        <v>107</v>
      </c>
      <c r="G72" s="29" t="s">
        <v>15</v>
      </c>
    </row>
    <row r="73" spans="1:7" x14ac:dyDescent="0.35">
      <c r="A73" s="9" t="s">
        <v>115</v>
      </c>
      <c r="B73" s="14" t="s">
        <v>116</v>
      </c>
      <c r="C73" s="10" t="s">
        <v>117</v>
      </c>
      <c r="D73" s="18">
        <v>837.74</v>
      </c>
      <c r="E73" s="10">
        <v>4221</v>
      </c>
      <c r="F73" s="9" t="s">
        <v>36</v>
      </c>
      <c r="G73" s="29" t="s">
        <v>15</v>
      </c>
    </row>
    <row r="74" spans="1:7" x14ac:dyDescent="0.35">
      <c r="A74" s="9" t="s">
        <v>118</v>
      </c>
      <c r="B74" s="14" t="s">
        <v>119</v>
      </c>
      <c r="C74" s="10" t="s">
        <v>35</v>
      </c>
      <c r="D74" s="18">
        <v>48.84</v>
      </c>
      <c r="E74" s="10">
        <v>3224</v>
      </c>
      <c r="F74" s="9" t="s">
        <v>45</v>
      </c>
      <c r="G74" s="29" t="s">
        <v>15</v>
      </c>
    </row>
    <row r="75" spans="1:7" x14ac:dyDescent="0.35">
      <c r="A75" s="9" t="s">
        <v>120</v>
      </c>
      <c r="B75" s="14"/>
      <c r="C75" s="10" t="s">
        <v>28</v>
      </c>
      <c r="D75" s="18">
        <v>864</v>
      </c>
      <c r="E75" s="10">
        <v>3111</v>
      </c>
      <c r="F75" s="9" t="s">
        <v>104</v>
      </c>
      <c r="G75" s="29" t="s">
        <v>15</v>
      </c>
    </row>
    <row r="76" spans="1:7" x14ac:dyDescent="0.35">
      <c r="A76" s="9" t="s">
        <v>120</v>
      </c>
      <c r="B76" s="14"/>
      <c r="C76" s="10" t="s">
        <v>28</v>
      </c>
      <c r="D76" s="18">
        <v>142.56</v>
      </c>
      <c r="E76" s="10">
        <v>3132</v>
      </c>
      <c r="F76" s="9" t="s">
        <v>107</v>
      </c>
      <c r="G76" s="29" t="s">
        <v>15</v>
      </c>
    </row>
    <row r="77" spans="1:7" x14ac:dyDescent="0.35">
      <c r="A77" s="9" t="s">
        <v>120</v>
      </c>
      <c r="B77" s="14"/>
      <c r="C77" s="10" t="s">
        <v>28</v>
      </c>
      <c r="D77" s="18">
        <v>343.5</v>
      </c>
      <c r="E77" s="10">
        <v>3111</v>
      </c>
      <c r="F77" s="9" t="s">
        <v>104</v>
      </c>
      <c r="G77" s="29" t="s">
        <v>15</v>
      </c>
    </row>
    <row r="78" spans="1:7" x14ac:dyDescent="0.35">
      <c r="A78" s="9" t="s">
        <v>120</v>
      </c>
      <c r="B78" s="14"/>
      <c r="C78" s="10" t="s">
        <v>28</v>
      </c>
      <c r="D78" s="18">
        <v>56.68</v>
      </c>
      <c r="E78" s="10">
        <v>3132</v>
      </c>
      <c r="F78" s="9" t="s">
        <v>107</v>
      </c>
      <c r="G78" s="29" t="s">
        <v>15</v>
      </c>
    </row>
    <row r="79" spans="1:7" x14ac:dyDescent="0.35">
      <c r="A79" s="9" t="s">
        <v>120</v>
      </c>
      <c r="B79" s="14"/>
      <c r="C79" s="10" t="s">
        <v>28</v>
      </c>
      <c r="D79" s="18">
        <v>10.35</v>
      </c>
      <c r="E79" s="10">
        <v>3212</v>
      </c>
      <c r="F79" s="9" t="s">
        <v>109</v>
      </c>
      <c r="G79" s="29" t="s">
        <v>15</v>
      </c>
    </row>
    <row r="80" spans="1:7" x14ac:dyDescent="0.35">
      <c r="A80" s="9" t="s">
        <v>120</v>
      </c>
      <c r="B80" s="14"/>
      <c r="C80" s="10" t="s">
        <v>28</v>
      </c>
      <c r="D80" s="18">
        <v>6.44</v>
      </c>
      <c r="E80" s="10">
        <v>3212</v>
      </c>
      <c r="F80" s="9" t="s">
        <v>109</v>
      </c>
      <c r="G80" s="29" t="s">
        <v>15</v>
      </c>
    </row>
    <row r="81" spans="1:7" x14ac:dyDescent="0.35">
      <c r="A81" s="9" t="s">
        <v>121</v>
      </c>
      <c r="B81" s="14"/>
      <c r="C81" s="10" t="s">
        <v>28</v>
      </c>
      <c r="D81" s="18">
        <v>99.29</v>
      </c>
      <c r="E81" s="10">
        <v>3113</v>
      </c>
      <c r="F81" s="9" t="s">
        <v>105</v>
      </c>
      <c r="G81" s="29" t="s">
        <v>15</v>
      </c>
    </row>
    <row r="82" spans="1:7" x14ac:dyDescent="0.35">
      <c r="A82" s="9" t="s">
        <v>121</v>
      </c>
      <c r="B82" s="14"/>
      <c r="C82" s="10" t="s">
        <v>28</v>
      </c>
      <c r="D82" s="18">
        <v>16.38</v>
      </c>
      <c r="E82" s="10">
        <v>3132</v>
      </c>
      <c r="F82" s="9" t="s">
        <v>107</v>
      </c>
      <c r="G82" s="29" t="s">
        <v>15</v>
      </c>
    </row>
    <row r="83" spans="1:7" x14ac:dyDescent="0.35">
      <c r="A83" s="9" t="s">
        <v>122</v>
      </c>
      <c r="B83" s="14"/>
      <c r="C83" s="10" t="s">
        <v>28</v>
      </c>
      <c r="D83" s="18">
        <v>30</v>
      </c>
      <c r="E83" s="10">
        <v>3211</v>
      </c>
      <c r="F83" s="9" t="s">
        <v>108</v>
      </c>
      <c r="G83" s="29" t="s">
        <v>15</v>
      </c>
    </row>
    <row r="84" spans="1:7" x14ac:dyDescent="0.35">
      <c r="A84" s="9" t="s">
        <v>121</v>
      </c>
      <c r="B84" s="14"/>
      <c r="C84" s="10" t="s">
        <v>28</v>
      </c>
      <c r="D84" s="18">
        <v>4774.6400000000003</v>
      </c>
      <c r="E84" s="10">
        <v>3212</v>
      </c>
      <c r="F84" s="9" t="s">
        <v>109</v>
      </c>
      <c r="G84" s="29" t="s">
        <v>15</v>
      </c>
    </row>
    <row r="85" spans="1:7" x14ac:dyDescent="0.35">
      <c r="A85" s="9" t="s">
        <v>121</v>
      </c>
      <c r="B85" s="14"/>
      <c r="C85" s="10" t="s">
        <v>28</v>
      </c>
      <c r="D85" s="18">
        <v>25</v>
      </c>
      <c r="E85" s="10">
        <v>3237</v>
      </c>
      <c r="F85" s="9" t="s">
        <v>110</v>
      </c>
      <c r="G85" s="29" t="s">
        <v>15</v>
      </c>
    </row>
    <row r="86" spans="1:7" x14ac:dyDescent="0.35">
      <c r="A86" s="9" t="s">
        <v>121</v>
      </c>
      <c r="B86" s="14"/>
      <c r="C86" s="10" t="s">
        <v>28</v>
      </c>
      <c r="D86" s="18">
        <v>37.79</v>
      </c>
      <c r="E86" s="10">
        <v>3237</v>
      </c>
      <c r="F86" s="9" t="s">
        <v>110</v>
      </c>
      <c r="G86" s="29" t="s">
        <v>15</v>
      </c>
    </row>
    <row r="87" spans="1:7" x14ac:dyDescent="0.35">
      <c r="A87" s="9" t="s">
        <v>121</v>
      </c>
      <c r="B87" s="14"/>
      <c r="C87" s="10" t="s">
        <v>28</v>
      </c>
      <c r="D87" s="18">
        <v>47.06</v>
      </c>
      <c r="E87" s="10">
        <v>3237</v>
      </c>
      <c r="F87" s="9" t="s">
        <v>110</v>
      </c>
      <c r="G87" s="29" t="s">
        <v>15</v>
      </c>
    </row>
    <row r="88" spans="1:7" x14ac:dyDescent="0.35">
      <c r="A88" s="9" t="s">
        <v>121</v>
      </c>
      <c r="B88" s="14"/>
      <c r="C88" s="10" t="s">
        <v>28</v>
      </c>
      <c r="D88" s="18">
        <v>232.72</v>
      </c>
      <c r="E88" s="10">
        <v>3237</v>
      </c>
      <c r="F88" s="9" t="s">
        <v>110</v>
      </c>
      <c r="G88" s="29" t="s">
        <v>15</v>
      </c>
    </row>
    <row r="89" spans="1:7" x14ac:dyDescent="0.35">
      <c r="A89" s="9" t="s">
        <v>121</v>
      </c>
      <c r="B89" s="14"/>
      <c r="C89" s="10" t="s">
        <v>28</v>
      </c>
      <c r="D89" s="18">
        <v>534.58000000000004</v>
      </c>
      <c r="E89" s="10">
        <v>3237</v>
      </c>
      <c r="F89" s="9" t="s">
        <v>110</v>
      </c>
      <c r="G89" s="29" t="s">
        <v>15</v>
      </c>
    </row>
    <row r="90" spans="1:7" x14ac:dyDescent="0.35">
      <c r="A90" s="9" t="s">
        <v>121</v>
      </c>
      <c r="B90" s="14"/>
      <c r="C90" s="10" t="s">
        <v>28</v>
      </c>
      <c r="D90" s="18">
        <v>441.06</v>
      </c>
      <c r="E90" s="10">
        <v>3237</v>
      </c>
      <c r="F90" s="9" t="s">
        <v>110</v>
      </c>
      <c r="G90" s="29" t="s">
        <v>15</v>
      </c>
    </row>
    <row r="91" spans="1:7" x14ac:dyDescent="0.35">
      <c r="A91" s="9" t="s">
        <v>121</v>
      </c>
      <c r="B91" s="14"/>
      <c r="C91" s="10" t="s">
        <v>28</v>
      </c>
      <c r="D91" s="18">
        <v>715.51</v>
      </c>
      <c r="E91" s="10">
        <v>3237</v>
      </c>
      <c r="F91" s="9" t="s">
        <v>110</v>
      </c>
      <c r="G91" s="29" t="s">
        <v>15</v>
      </c>
    </row>
    <row r="92" spans="1:7" x14ac:dyDescent="0.35">
      <c r="A92" s="9" t="s">
        <v>121</v>
      </c>
      <c r="B92" s="14"/>
      <c r="C92" s="10" t="s">
        <v>28</v>
      </c>
      <c r="D92" s="18">
        <v>2327.41</v>
      </c>
      <c r="E92" s="10">
        <v>3237</v>
      </c>
      <c r="F92" s="9" t="s">
        <v>110</v>
      </c>
      <c r="G92" s="29" t="s">
        <v>15</v>
      </c>
    </row>
    <row r="93" spans="1:7" x14ac:dyDescent="0.35">
      <c r="A93" s="9" t="s">
        <v>123</v>
      </c>
      <c r="B93" s="14"/>
      <c r="C93" s="10" t="s">
        <v>28</v>
      </c>
      <c r="D93" s="18">
        <v>149.31</v>
      </c>
      <c r="E93" s="10">
        <v>3237</v>
      </c>
      <c r="F93" s="9" t="s">
        <v>110</v>
      </c>
      <c r="G93" s="29" t="s">
        <v>15</v>
      </c>
    </row>
    <row r="94" spans="1:7" x14ac:dyDescent="0.35">
      <c r="A94" s="9" t="s">
        <v>124</v>
      </c>
      <c r="B94" s="14"/>
      <c r="C94" s="10" t="s">
        <v>24</v>
      </c>
      <c r="D94" s="18">
        <v>168</v>
      </c>
      <c r="E94" s="10">
        <v>3295</v>
      </c>
      <c r="F94" s="9" t="s">
        <v>111</v>
      </c>
      <c r="G94" s="29" t="s">
        <v>15</v>
      </c>
    </row>
    <row r="95" spans="1:7" x14ac:dyDescent="0.35">
      <c r="A95" s="9" t="s">
        <v>125</v>
      </c>
      <c r="B95" s="14"/>
      <c r="C95" s="10" t="s">
        <v>24</v>
      </c>
      <c r="D95" s="18">
        <v>6235.94</v>
      </c>
      <c r="E95" s="10">
        <v>3834</v>
      </c>
      <c r="F95" s="9" t="s">
        <v>112</v>
      </c>
      <c r="G95" s="29" t="s">
        <v>15</v>
      </c>
    </row>
    <row r="96" spans="1:7" x14ac:dyDescent="0.35">
      <c r="A96" s="9"/>
      <c r="B96" s="14"/>
      <c r="C96" s="10" t="s">
        <v>28</v>
      </c>
      <c r="D96" s="18">
        <v>60</v>
      </c>
      <c r="E96" s="10">
        <v>239546</v>
      </c>
      <c r="F96" s="9" t="s">
        <v>114</v>
      </c>
      <c r="G96" s="29" t="s">
        <v>15</v>
      </c>
    </row>
    <row r="97" spans="1:7" ht="21" customHeight="1" thickBot="1" x14ac:dyDescent="0.4">
      <c r="A97" s="22" t="s">
        <v>16</v>
      </c>
      <c r="B97" s="23"/>
      <c r="C97" s="24" t="s">
        <v>28</v>
      </c>
      <c r="D97" s="25">
        <f>SUM(D68:D96)</f>
        <v>148224.22000000003</v>
      </c>
      <c r="E97" s="24"/>
      <c r="F97" s="26"/>
      <c r="G97" s="27"/>
    </row>
    <row r="98" spans="1:7" ht="15" thickBot="1" x14ac:dyDescent="0.4">
      <c r="A98" s="30" t="s">
        <v>113</v>
      </c>
      <c r="B98" s="31"/>
      <c r="C98" s="32" t="s">
        <v>28</v>
      </c>
      <c r="D98" s="33">
        <v>189490.05</v>
      </c>
      <c r="E98" s="32"/>
      <c r="F98" s="34"/>
      <c r="G98" s="35"/>
    </row>
    <row r="99" spans="1:7" x14ac:dyDescent="0.35">
      <c r="A99" s="9"/>
      <c r="B99" s="14"/>
      <c r="C99" s="10"/>
      <c r="D99" s="18"/>
      <c r="E99" s="10"/>
      <c r="F99" s="9"/>
    </row>
    <row r="100" spans="1:7" x14ac:dyDescent="0.35">
      <c r="A100" s="9"/>
      <c r="B100" s="14"/>
      <c r="C100" s="10"/>
      <c r="D100" s="18"/>
      <c r="E100" s="10"/>
      <c r="F100" s="9"/>
    </row>
    <row r="101" spans="1:7" x14ac:dyDescent="0.35">
      <c r="A101" s="9"/>
      <c r="B101" s="14"/>
      <c r="C101" s="10"/>
      <c r="D101" s="18"/>
      <c r="E101" s="10"/>
      <c r="F101" s="9"/>
    </row>
    <row r="102" spans="1:7" x14ac:dyDescent="0.35">
      <c r="A102" s="9"/>
      <c r="B102" s="14"/>
      <c r="C102" s="10"/>
      <c r="D102" s="18"/>
      <c r="E102" s="10"/>
      <c r="F102" s="9"/>
    </row>
    <row r="103" spans="1:7" x14ac:dyDescent="0.35">
      <c r="A103" s="9"/>
      <c r="B103" s="14"/>
      <c r="C103" s="10"/>
      <c r="D103" s="18"/>
      <c r="E103" s="10"/>
      <c r="F103" s="9"/>
    </row>
    <row r="104" spans="1:7" x14ac:dyDescent="0.35">
      <c r="A104" s="9"/>
      <c r="B104" s="14"/>
      <c r="C104" s="10"/>
      <c r="D104" s="18"/>
      <c r="E104" s="10"/>
      <c r="F104" s="9"/>
    </row>
    <row r="105" spans="1:7" x14ac:dyDescent="0.35">
      <c r="A105" s="9"/>
      <c r="B105" s="14"/>
      <c r="C105" s="10"/>
      <c r="D105" s="18"/>
      <c r="E105" s="10"/>
      <c r="F105" s="9"/>
    </row>
    <row r="106" spans="1:7" x14ac:dyDescent="0.35">
      <c r="A106" s="9"/>
      <c r="B106" s="14"/>
      <c r="C106" s="10"/>
      <c r="D106" s="18"/>
      <c r="E106" s="10"/>
      <c r="F106" s="9"/>
    </row>
    <row r="107" spans="1:7" x14ac:dyDescent="0.35">
      <c r="A107" s="9"/>
      <c r="B107" s="14"/>
      <c r="C107" s="10"/>
      <c r="D107" s="18"/>
      <c r="E107" s="10"/>
      <c r="F107" s="9"/>
    </row>
    <row r="108" spans="1:7" x14ac:dyDescent="0.35">
      <c r="A108" s="9"/>
      <c r="B108" s="14"/>
      <c r="C108" s="10"/>
      <c r="D108" s="18"/>
      <c r="E108" s="10"/>
      <c r="F108" s="9"/>
    </row>
    <row r="109" spans="1:7" x14ac:dyDescent="0.35">
      <c r="A109" s="9"/>
      <c r="B109" s="14"/>
      <c r="C109" s="10"/>
      <c r="D109" s="18"/>
      <c r="E109" s="10"/>
      <c r="F109" s="9"/>
    </row>
    <row r="110" spans="1:7" x14ac:dyDescent="0.35">
      <c r="A110" s="9"/>
      <c r="B110" s="14"/>
      <c r="C110" s="10"/>
      <c r="D110" s="18"/>
      <c r="E110" s="10"/>
      <c r="F110" s="9"/>
    </row>
    <row r="111" spans="1:7" x14ac:dyDescent="0.35">
      <c r="A111" s="9"/>
      <c r="B111" s="14"/>
      <c r="C111" s="10"/>
      <c r="D111" s="18"/>
      <c r="E111" s="10"/>
      <c r="F111" s="9"/>
    </row>
    <row r="112" spans="1:7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</row>
    <row r="3984" spans="1:6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Gorana Mandarić</cp:lastModifiedBy>
  <cp:lastPrinted>2024-12-18T10:21:25Z</cp:lastPrinted>
  <dcterms:created xsi:type="dcterms:W3CDTF">2024-03-05T11:42:46Z</dcterms:created>
  <dcterms:modified xsi:type="dcterms:W3CDTF">2025-01-28T18:22:52Z</dcterms:modified>
</cp:coreProperties>
</file>