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esktop\TRANSPARENTNOST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4" i="1"/>
  <c r="D103" i="1" l="1"/>
  <c r="D80" i="1"/>
  <c r="D78" i="1"/>
  <c r="D76" i="1"/>
  <c r="D74" i="1"/>
  <c r="D72" i="1"/>
  <c r="D70" i="1"/>
  <c r="D68" i="1"/>
  <c r="D66" i="1"/>
  <c r="D64" i="1"/>
  <c r="D62" i="1"/>
  <c r="D59" i="1"/>
  <c r="D57" i="1"/>
  <c r="D55" i="1"/>
  <c r="D53" i="1"/>
  <c r="D51" i="1"/>
  <c r="D49" i="1"/>
  <c r="D46" i="1"/>
  <c r="D44" i="1"/>
  <c r="D42" i="1"/>
  <c r="D40" i="1"/>
  <c r="D36" i="1"/>
  <c r="D34" i="1"/>
  <c r="D32" i="1"/>
  <c r="D30" i="1"/>
  <c r="D28" i="1"/>
  <c r="D26" i="1"/>
  <c r="D22" i="1"/>
  <c r="D20" i="1"/>
  <c r="D18" i="1"/>
  <c r="D16" i="1"/>
</calcChain>
</file>

<file path=xl/sharedStrings.xml><?xml version="1.0" encoding="utf-8"?>
<sst xmlns="http://schemas.openxmlformats.org/spreadsheetml/2006/main" count="302" uniqueCount="120">
  <si>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</si>
  <si>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</si>
  <si>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</si>
  <si>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</si>
  <si>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</si>
  <si>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</si>
  <si>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</si>
  <si>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</si>
  <si>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</si>
  <si>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</si>
  <si>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01.10.2024 Do 31.10.2024</t>
  </si>
  <si>
    <t>Plodine d.d.</t>
  </si>
  <si>
    <t>92510683607</t>
  </si>
  <si>
    <t>51000 Rijeka</t>
  </si>
  <si>
    <t>UREDSKI MATERIJAL I OSTALI MATERIJALNI RASHODI</t>
  </si>
  <si>
    <t>SREDNJA ŠKOLA OTOČAC</t>
  </si>
  <si>
    <t>MATERIJAL I SIROVINE</t>
  </si>
  <si>
    <t>Ukupno:</t>
  </si>
  <si>
    <t>In Rebus d.o.o.</t>
  </si>
  <si>
    <t>91591564577</t>
  </si>
  <si>
    <t>10000 Zagreb</t>
  </si>
  <si>
    <t>Zakupnine i najmanine</t>
  </si>
  <si>
    <t>DOM ZDRAVLJA OTOČAC</t>
  </si>
  <si>
    <t>90225883971</t>
  </si>
  <si>
    <t>53220 OTOČAC</t>
  </si>
  <si>
    <t>ZDRAVSTVENE I VETERINARSKE USLUGE</t>
  </si>
  <si>
    <t>HP-Hrvatska pošta d.d.</t>
  </si>
  <si>
    <t>87311810356</t>
  </si>
  <si>
    <t>10410 Velika Gorica</t>
  </si>
  <si>
    <t>USLUGE TELEFONA, POŠTE I PRIJEVOZA</t>
  </si>
  <si>
    <t>TIMBER - TRADE d.o.o.</t>
  </si>
  <si>
    <t>86504448729</t>
  </si>
  <si>
    <t>53220 Otočac</t>
  </si>
  <si>
    <t>KOMUNALAC D.O.O.</t>
  </si>
  <si>
    <t>86450923940</t>
  </si>
  <si>
    <t>KOMUNALNE USLUGE</t>
  </si>
  <si>
    <t>FINA-FINANCIJSKA AGENCIJA</t>
  </si>
  <si>
    <t>85821130368</t>
  </si>
  <si>
    <t>BANKARSKE USLUGE I USLUGE PLATNOG PROMETA</t>
  </si>
  <si>
    <t>JASNA d.o.o.</t>
  </si>
  <si>
    <t>82505214245</t>
  </si>
  <si>
    <t>KAIROS IZDAVAŠTVO d.o.o.</t>
  </si>
  <si>
    <t>81978173962</t>
  </si>
  <si>
    <t>Hrvatski telekom d.d.</t>
  </si>
  <si>
    <t>81793146560</t>
  </si>
  <si>
    <t>10135 Zagreb</t>
  </si>
  <si>
    <t>DREN d.o.o.</t>
  </si>
  <si>
    <t>77740772091</t>
  </si>
  <si>
    <t>MATERIJAL I DIJELOVI ZA TEKUĆE I INVESTICIJSKO ODRŽAVANJE</t>
  </si>
  <si>
    <t>SITNI INVENTAR I AUTO GUME</t>
  </si>
  <si>
    <t>Optimus Lab d.o.o.</t>
  </si>
  <si>
    <t>71981294715</t>
  </si>
  <si>
    <t>40 000 Čakovec</t>
  </si>
  <si>
    <t>RAČUNALNE USLUGE</t>
  </si>
  <si>
    <t>HRT, ODJEL PRETPLATE</t>
  </si>
  <si>
    <t>68419124305</t>
  </si>
  <si>
    <t>10000 ZAGREB</t>
  </si>
  <si>
    <t>Pristojbe i naknade</t>
  </si>
  <si>
    <t>JAMITA,OBRT ZA TRGOVINU,VL.SNJEŽANA PAJDAKOVIĆ</t>
  </si>
  <si>
    <t>66344127751</t>
  </si>
  <si>
    <t>53000 GOSPIĆ</t>
  </si>
  <si>
    <t>Narodne novine d.d.</t>
  </si>
  <si>
    <t>64546066176</t>
  </si>
  <si>
    <t>10020 Zagreb</t>
  </si>
  <si>
    <t>USLUGE PROMIDŽBE I INFORMIRANJA</t>
  </si>
  <si>
    <t>HEP-OPSKRBA D.O.O.</t>
  </si>
  <si>
    <t>63073332379</t>
  </si>
  <si>
    <t>ENERGIJA</t>
  </si>
  <si>
    <t>MEDITEL USLUGE d.o.o.</t>
  </si>
  <si>
    <t>60611404518</t>
  </si>
  <si>
    <t>10090 Zagreb</t>
  </si>
  <si>
    <t>KLJUKI društvo s ograničenom odgovornošću za prijevoz i usluge</t>
  </si>
  <si>
    <t>45066092179</t>
  </si>
  <si>
    <t>OSTALI NESPOMENUTI RASHODI POSLOVANJA</t>
  </si>
  <si>
    <t>REGATA d.o.o.</t>
  </si>
  <si>
    <t>43042344559</t>
  </si>
  <si>
    <t>KSU d.o.o.</t>
  </si>
  <si>
    <t>34976993601</t>
  </si>
  <si>
    <t>GACKA d.o.o. odvoz kom. otpada</t>
  </si>
  <si>
    <t>32380214737</t>
  </si>
  <si>
    <t>JOIN VL. JOSIP PUŠKARIĆ</t>
  </si>
  <si>
    <t>30181718398</t>
  </si>
  <si>
    <t>47300 SALOPEK SELO</t>
  </si>
  <si>
    <t>A1 Hrvatska d.o.o-telefon</t>
  </si>
  <si>
    <t>29524210204</t>
  </si>
  <si>
    <t>10 000 Zagreb</t>
  </si>
  <si>
    <t>A1Hrvatska d.o.o.-mobitel</t>
  </si>
  <si>
    <t>FLOA d.o.o.</t>
  </si>
  <si>
    <t>28753835270</t>
  </si>
  <si>
    <t>42000 Varaždin</t>
  </si>
  <si>
    <t xml:space="preserve">KATARINA ZRINSKI d.o.o.               </t>
  </si>
  <si>
    <t>13653700851</t>
  </si>
  <si>
    <t>KNJIGE U KNJIŽNICAMA</t>
  </si>
  <si>
    <t>TASCOM, vl. Zdravko Bogdanić</t>
  </si>
  <si>
    <t>13384285991</t>
  </si>
  <si>
    <t>RIJEKA TRANS d.o.o.</t>
  </si>
  <si>
    <t>08418011938</t>
  </si>
  <si>
    <t>MOST d.o.o.</t>
  </si>
  <si>
    <t>02733091454</t>
  </si>
  <si>
    <t>PRIVREDNA BANKA ZAGREB d.d.</t>
  </si>
  <si>
    <t>02535697732</t>
  </si>
  <si>
    <t>PLAĆE ZA REDOVAN RAD</t>
  </si>
  <si>
    <t>PLAĆE ZA PREKOVREMENI RAD</t>
  </si>
  <si>
    <t>DOPRINOSI ZA ZDRAVSTVENO OSIGURANJE</t>
  </si>
  <si>
    <t>NAKNADE ZA PRIJEVOZ, ZA RAD NA TERENU I ODVOJENI ŽIVOT</t>
  </si>
  <si>
    <t>INTELEKTUALNE I OSOBNE USLUGE</t>
  </si>
  <si>
    <t>Sveukupno:</t>
  </si>
  <si>
    <t>Obveze za više uplaćene por.,cari.,prist., naknade i ostalo</t>
  </si>
  <si>
    <t>PEHARI T&amp;T d.o.o.</t>
  </si>
  <si>
    <t>25063109672</t>
  </si>
  <si>
    <t>48260 Križevci</t>
  </si>
  <si>
    <t>EKUPI d.o.o.</t>
  </si>
  <si>
    <t>67567085531</t>
  </si>
  <si>
    <t>51227 Kukuljanovo</t>
  </si>
  <si>
    <t>LUKSOMETAR d.o.o.</t>
  </si>
  <si>
    <t>16390999047</t>
  </si>
  <si>
    <t>21000 Split</t>
  </si>
  <si>
    <t>ZAPOSLENICI</t>
  </si>
  <si>
    <t xml:space="preserve">DRŽAVNI PRORAČUN </t>
  </si>
  <si>
    <t>OBVEZA POVRATA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</si>
</sst>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zoomScaleNormal="100" workbookViewId="0">
      <selection activeCell="B94" sqref="B9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98.15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7.16</v>
      </c>
      <c r="E8" s="10">
        <v>3222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20.350000000000001</v>
      </c>
      <c r="E9" s="10">
        <v>3222</v>
      </c>
      <c r="F9" s="9" t="s">
        <v>16</v>
      </c>
      <c r="G9" s="22" t="s">
        <v>15</v>
      </c>
    </row>
    <row r="10" spans="1:7" x14ac:dyDescent="0.25">
      <c r="A10" s="9"/>
      <c r="B10" s="14"/>
      <c r="C10" s="10"/>
      <c r="D10" s="18">
        <v>34.700000000000003</v>
      </c>
      <c r="E10" s="10">
        <v>3222</v>
      </c>
      <c r="F10" s="9" t="s">
        <v>16</v>
      </c>
      <c r="G10" s="22" t="s">
        <v>15</v>
      </c>
    </row>
    <row r="11" spans="1:7" x14ac:dyDescent="0.25">
      <c r="A11" s="9"/>
      <c r="B11" s="14"/>
      <c r="C11" s="10"/>
      <c r="D11" s="18">
        <v>79.27</v>
      </c>
      <c r="E11" s="10">
        <v>3222</v>
      </c>
      <c r="F11" s="9" t="s">
        <v>16</v>
      </c>
      <c r="G11" s="22" t="s">
        <v>15</v>
      </c>
    </row>
    <row r="12" spans="1:7" x14ac:dyDescent="0.25">
      <c r="A12" s="9"/>
      <c r="B12" s="14"/>
      <c r="C12" s="10"/>
      <c r="D12" s="18">
        <v>220.95</v>
      </c>
      <c r="E12" s="10">
        <v>3222</v>
      </c>
      <c r="F12" s="9" t="s">
        <v>16</v>
      </c>
      <c r="G12" s="22" t="s">
        <v>15</v>
      </c>
    </row>
    <row r="13" spans="1:7" x14ac:dyDescent="0.25">
      <c r="A13" s="9"/>
      <c r="B13" s="14"/>
      <c r="C13" s="10"/>
      <c r="D13" s="18">
        <v>245.58</v>
      </c>
      <c r="E13" s="10">
        <v>3222</v>
      </c>
      <c r="F13" s="9" t="s">
        <v>16</v>
      </c>
      <c r="G13" s="22" t="s">
        <v>15</v>
      </c>
    </row>
    <row r="14" spans="1:7" x14ac:dyDescent="0.25">
      <c r="A14" s="9"/>
      <c r="B14" s="14"/>
      <c r="C14" s="10"/>
      <c r="D14" s="18">
        <v>379.8</v>
      </c>
      <c r="E14" s="10">
        <v>3222</v>
      </c>
      <c r="F14" s="9" t="s">
        <v>16</v>
      </c>
      <c r="G14" s="22" t="s">
        <v>15</v>
      </c>
    </row>
    <row r="15" spans="1:7" x14ac:dyDescent="0.25">
      <c r="A15" s="9"/>
      <c r="B15" s="14"/>
      <c r="C15" s="10"/>
      <c r="D15" s="18">
        <v>824.4</v>
      </c>
      <c r="E15" s="10">
        <v>3222</v>
      </c>
      <c r="F15" s="9" t="s">
        <v>16</v>
      </c>
      <c r="G15" s="22" t="s">
        <v>15</v>
      </c>
    </row>
    <row r="16" spans="1:7" ht="27" customHeight="1" thickBot="1" x14ac:dyDescent="0.3">
      <c r="A16" s="23" t="s">
        <v>17</v>
      </c>
      <c r="B16" s="24"/>
      <c r="C16" s="25"/>
      <c r="D16" s="26">
        <f>SUM(D7:D15)</f>
        <v>1910.3600000000001</v>
      </c>
      <c r="E16" s="25"/>
      <c r="F16" s="27"/>
      <c r="G16" s="28"/>
    </row>
    <row r="17" spans="1:7" x14ac:dyDescent="0.25">
      <c r="A17" s="9" t="s">
        <v>18</v>
      </c>
      <c r="B17" s="14" t="s">
        <v>19</v>
      </c>
      <c r="C17" s="10" t="s">
        <v>20</v>
      </c>
      <c r="D17" s="18">
        <v>132.63999999999999</v>
      </c>
      <c r="E17" s="10">
        <v>3235</v>
      </c>
      <c r="F17" s="9" t="s">
        <v>21</v>
      </c>
      <c r="G17" s="29" t="s">
        <v>15</v>
      </c>
    </row>
    <row r="18" spans="1:7" ht="27" customHeight="1" thickBot="1" x14ac:dyDescent="0.3">
      <c r="A18" s="23" t="s">
        <v>17</v>
      </c>
      <c r="B18" s="24"/>
      <c r="C18" s="25"/>
      <c r="D18" s="26">
        <f>SUM(D17:D17)</f>
        <v>132.63999999999999</v>
      </c>
      <c r="E18" s="25"/>
      <c r="F18" s="27"/>
      <c r="G18" s="28"/>
    </row>
    <row r="19" spans="1:7" x14ac:dyDescent="0.25">
      <c r="A19" s="9" t="s">
        <v>22</v>
      </c>
      <c r="B19" s="14" t="s">
        <v>23</v>
      </c>
      <c r="C19" s="10" t="s">
        <v>24</v>
      </c>
      <c r="D19" s="18">
        <v>135.34</v>
      </c>
      <c r="E19" s="10">
        <v>3236</v>
      </c>
      <c r="F19" s="9" t="s">
        <v>25</v>
      </c>
      <c r="G19" s="29" t="s">
        <v>15</v>
      </c>
    </row>
    <row r="20" spans="1:7" ht="27" customHeight="1" thickBot="1" x14ac:dyDescent="0.3">
      <c r="A20" s="23" t="s">
        <v>17</v>
      </c>
      <c r="B20" s="24"/>
      <c r="C20" s="25"/>
      <c r="D20" s="26">
        <f>SUM(D19:D19)</f>
        <v>135.34</v>
      </c>
      <c r="E20" s="25"/>
      <c r="F20" s="27"/>
      <c r="G20" s="28"/>
    </row>
    <row r="21" spans="1:7" x14ac:dyDescent="0.25">
      <c r="A21" s="9" t="s">
        <v>26</v>
      </c>
      <c r="B21" s="14" t="s">
        <v>27</v>
      </c>
      <c r="C21" s="10" t="s">
        <v>28</v>
      </c>
      <c r="D21" s="18">
        <v>24.06</v>
      </c>
      <c r="E21" s="10">
        <v>3231</v>
      </c>
      <c r="F21" s="9" t="s">
        <v>29</v>
      </c>
      <c r="G21" s="29" t="s">
        <v>15</v>
      </c>
    </row>
    <row r="22" spans="1:7" ht="27" customHeight="1" thickBot="1" x14ac:dyDescent="0.3">
      <c r="A22" s="23" t="s">
        <v>17</v>
      </c>
      <c r="B22" s="24"/>
      <c r="C22" s="25"/>
      <c r="D22" s="26">
        <f>SUM(D21:D21)</f>
        <v>24.06</v>
      </c>
      <c r="E22" s="25"/>
      <c r="F22" s="27"/>
      <c r="G22" s="28"/>
    </row>
    <row r="23" spans="1:7" x14ac:dyDescent="0.25">
      <c r="A23" s="9" t="s">
        <v>30</v>
      </c>
      <c r="B23" s="14" t="s">
        <v>31</v>
      </c>
      <c r="C23" s="10" t="s">
        <v>32</v>
      </c>
      <c r="D23" s="18">
        <v>12.99</v>
      </c>
      <c r="E23" s="10">
        <v>3221</v>
      </c>
      <c r="F23" s="9" t="s">
        <v>14</v>
      </c>
      <c r="G23" s="29" t="s">
        <v>15</v>
      </c>
    </row>
    <row r="24" spans="1:7" x14ac:dyDescent="0.25">
      <c r="A24" s="9"/>
      <c r="B24" s="14"/>
      <c r="C24" s="10"/>
      <c r="D24" s="18">
        <v>91.35</v>
      </c>
      <c r="E24" s="10">
        <v>3221</v>
      </c>
      <c r="F24" s="9" t="s">
        <v>14</v>
      </c>
      <c r="G24" s="22" t="s">
        <v>15</v>
      </c>
    </row>
    <row r="25" spans="1:7" x14ac:dyDescent="0.25">
      <c r="A25" s="9"/>
      <c r="B25" s="14"/>
      <c r="C25" s="10"/>
      <c r="D25" s="18">
        <v>421.25</v>
      </c>
      <c r="E25" s="10">
        <v>3221</v>
      </c>
      <c r="F25" s="9" t="s">
        <v>14</v>
      </c>
      <c r="G25" s="22" t="s">
        <v>15</v>
      </c>
    </row>
    <row r="26" spans="1:7" ht="27" customHeight="1" thickBot="1" x14ac:dyDescent="0.3">
      <c r="A26" s="23" t="s">
        <v>17</v>
      </c>
      <c r="B26" s="24"/>
      <c r="C26" s="25"/>
      <c r="D26" s="26">
        <f>SUM(D23:D25)</f>
        <v>525.59</v>
      </c>
      <c r="E26" s="25"/>
      <c r="F26" s="27"/>
      <c r="G26" s="28"/>
    </row>
    <row r="27" spans="1:7" x14ac:dyDescent="0.25">
      <c r="A27" s="9" t="s">
        <v>33</v>
      </c>
      <c r="B27" s="14" t="s">
        <v>34</v>
      </c>
      <c r="C27" s="10" t="s">
        <v>32</v>
      </c>
      <c r="D27" s="18">
        <v>571.04999999999995</v>
      </c>
      <c r="E27" s="10">
        <v>3234</v>
      </c>
      <c r="F27" s="9" t="s">
        <v>35</v>
      </c>
      <c r="G27" s="29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SUM(D27:D27)</f>
        <v>571.04999999999995</v>
      </c>
      <c r="E28" s="25"/>
      <c r="F28" s="27"/>
      <c r="G28" s="28"/>
    </row>
    <row r="29" spans="1:7" x14ac:dyDescent="0.25">
      <c r="A29" s="9" t="s">
        <v>36</v>
      </c>
      <c r="B29" s="14" t="s">
        <v>37</v>
      </c>
      <c r="C29" s="10" t="s">
        <v>20</v>
      </c>
      <c r="D29" s="18">
        <v>1.66</v>
      </c>
      <c r="E29" s="10">
        <v>3431</v>
      </c>
      <c r="F29" s="9" t="s">
        <v>38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1.66</v>
      </c>
      <c r="E30" s="25"/>
      <c r="F30" s="27"/>
      <c r="G30" s="28"/>
    </row>
    <row r="31" spans="1:7" x14ac:dyDescent="0.25">
      <c r="A31" s="9" t="s">
        <v>39</v>
      </c>
      <c r="B31" s="14" t="s">
        <v>40</v>
      </c>
      <c r="C31" s="10" t="s">
        <v>32</v>
      </c>
      <c r="D31" s="18">
        <v>136.1</v>
      </c>
      <c r="E31" s="10">
        <v>3222</v>
      </c>
      <c r="F31" s="9" t="s">
        <v>16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136.1</v>
      </c>
      <c r="E32" s="25"/>
      <c r="F32" s="27"/>
      <c r="G32" s="28"/>
    </row>
    <row r="33" spans="1:7" x14ac:dyDescent="0.25">
      <c r="A33" s="9" t="s">
        <v>41</v>
      </c>
      <c r="B33" s="14" t="s">
        <v>42</v>
      </c>
      <c r="C33" s="10" t="s">
        <v>20</v>
      </c>
      <c r="D33" s="18">
        <v>465.14</v>
      </c>
      <c r="E33" s="10">
        <v>3221</v>
      </c>
      <c r="F33" s="9" t="s">
        <v>14</v>
      </c>
      <c r="G33" s="29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SUM(D33:D33)</f>
        <v>465.14</v>
      </c>
      <c r="E34" s="25"/>
      <c r="F34" s="27"/>
      <c r="G34" s="28"/>
    </row>
    <row r="35" spans="1:7" x14ac:dyDescent="0.25">
      <c r="A35" s="9" t="s">
        <v>43</v>
      </c>
      <c r="B35" s="14" t="s">
        <v>44</v>
      </c>
      <c r="C35" s="10" t="s">
        <v>45</v>
      </c>
      <c r="D35" s="18">
        <v>29.14</v>
      </c>
      <c r="E35" s="10">
        <v>3231</v>
      </c>
      <c r="F35" s="9" t="s">
        <v>29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29.14</v>
      </c>
      <c r="E36" s="25"/>
      <c r="F36" s="27"/>
      <c r="G36" s="28"/>
    </row>
    <row r="37" spans="1:7" x14ac:dyDescent="0.25">
      <c r="A37" s="9" t="s">
        <v>46</v>
      </c>
      <c r="B37" s="14" t="s">
        <v>47</v>
      </c>
      <c r="C37" s="10" t="s">
        <v>32</v>
      </c>
      <c r="D37" s="18">
        <v>172.6</v>
      </c>
      <c r="E37" s="10">
        <v>3224</v>
      </c>
      <c r="F37" s="9" t="s">
        <v>48</v>
      </c>
      <c r="G37" s="29" t="s">
        <v>15</v>
      </c>
    </row>
    <row r="38" spans="1:7" x14ac:dyDescent="0.25">
      <c r="A38" s="9"/>
      <c r="B38" s="14"/>
      <c r="C38" s="10"/>
      <c r="D38" s="18">
        <v>180.2</v>
      </c>
      <c r="E38" s="10">
        <v>3224</v>
      </c>
      <c r="F38" s="9" t="s">
        <v>48</v>
      </c>
      <c r="G38" s="22" t="s">
        <v>15</v>
      </c>
    </row>
    <row r="39" spans="1:7" x14ac:dyDescent="0.25">
      <c r="A39" s="9"/>
      <c r="B39" s="14"/>
      <c r="C39" s="10"/>
      <c r="D39" s="18">
        <v>84</v>
      </c>
      <c r="E39" s="10">
        <v>3225</v>
      </c>
      <c r="F39" s="9" t="s">
        <v>49</v>
      </c>
      <c r="G39" s="22" t="s">
        <v>15</v>
      </c>
    </row>
    <row r="40" spans="1:7" ht="27" customHeight="1" thickBot="1" x14ac:dyDescent="0.3">
      <c r="A40" s="23" t="s">
        <v>17</v>
      </c>
      <c r="B40" s="24"/>
      <c r="C40" s="25"/>
      <c r="D40" s="26">
        <f>SUM(D37:D39)</f>
        <v>436.79999999999995</v>
      </c>
      <c r="E40" s="25"/>
      <c r="F40" s="27"/>
      <c r="G40" s="28"/>
    </row>
    <row r="41" spans="1:7" x14ac:dyDescent="0.25">
      <c r="A41" s="9" t="s">
        <v>50</v>
      </c>
      <c r="B41" s="14" t="s">
        <v>51</v>
      </c>
      <c r="C41" s="10" t="s">
        <v>52</v>
      </c>
      <c r="D41" s="18">
        <v>148.75</v>
      </c>
      <c r="E41" s="10">
        <v>3238</v>
      </c>
      <c r="F41" s="9" t="s">
        <v>53</v>
      </c>
      <c r="G41" s="29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SUM(D41:D41)</f>
        <v>148.75</v>
      </c>
      <c r="E42" s="25"/>
      <c r="F42" s="27"/>
      <c r="G42" s="28"/>
    </row>
    <row r="43" spans="1:7" x14ac:dyDescent="0.25">
      <c r="A43" s="9" t="s">
        <v>54</v>
      </c>
      <c r="B43" s="14" t="s">
        <v>55</v>
      </c>
      <c r="C43" s="10" t="s">
        <v>56</v>
      </c>
      <c r="D43" s="18">
        <v>10.62</v>
      </c>
      <c r="E43" s="10">
        <v>3295</v>
      </c>
      <c r="F43" s="9" t="s">
        <v>57</v>
      </c>
      <c r="G43" s="29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SUM(D43:D43)</f>
        <v>10.62</v>
      </c>
      <c r="E44" s="25"/>
      <c r="F44" s="27"/>
      <c r="G44" s="28"/>
    </row>
    <row r="45" spans="1:7" x14ac:dyDescent="0.25">
      <c r="A45" s="9" t="s">
        <v>58</v>
      </c>
      <c r="B45" s="14" t="s">
        <v>59</v>
      </c>
      <c r="C45" s="10" t="s">
        <v>60</v>
      </c>
      <c r="D45" s="18">
        <v>707.06</v>
      </c>
      <c r="E45" s="10">
        <v>3221</v>
      </c>
      <c r="F45" s="9" t="s">
        <v>14</v>
      </c>
      <c r="G45" s="29" t="s">
        <v>15</v>
      </c>
    </row>
    <row r="46" spans="1:7" ht="27" customHeight="1" thickBot="1" x14ac:dyDescent="0.3">
      <c r="A46" s="23" t="s">
        <v>17</v>
      </c>
      <c r="B46" s="24"/>
      <c r="C46" s="25"/>
      <c r="D46" s="26">
        <f>SUM(D45:D45)</f>
        <v>707.06</v>
      </c>
      <c r="E46" s="25"/>
      <c r="F46" s="27"/>
      <c r="G46" s="28"/>
    </row>
    <row r="47" spans="1:7" x14ac:dyDescent="0.25">
      <c r="A47" s="9" t="s">
        <v>61</v>
      </c>
      <c r="B47" s="14" t="s">
        <v>62</v>
      </c>
      <c r="C47" s="10" t="s">
        <v>63</v>
      </c>
      <c r="D47" s="18">
        <v>662.21</v>
      </c>
      <c r="E47" s="10">
        <v>3221</v>
      </c>
      <c r="F47" s="9" t="s">
        <v>14</v>
      </c>
      <c r="G47" s="29" t="s">
        <v>15</v>
      </c>
    </row>
    <row r="48" spans="1:7" x14ac:dyDescent="0.25">
      <c r="A48" s="9"/>
      <c r="B48" s="14"/>
      <c r="C48" s="10"/>
      <c r="D48" s="18">
        <v>248.85</v>
      </c>
      <c r="E48" s="10">
        <v>3233</v>
      </c>
      <c r="F48" s="9" t="s">
        <v>64</v>
      </c>
      <c r="G48" s="22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SUM(D47:D48)</f>
        <v>911.06000000000006</v>
      </c>
      <c r="E49" s="25"/>
      <c r="F49" s="27"/>
      <c r="G49" s="28"/>
    </row>
    <row r="50" spans="1:7" x14ac:dyDescent="0.25">
      <c r="A50" s="9" t="s">
        <v>65</v>
      </c>
      <c r="B50" s="14" t="s">
        <v>66</v>
      </c>
      <c r="C50" s="10" t="s">
        <v>56</v>
      </c>
      <c r="D50" s="18">
        <v>1272.07</v>
      </c>
      <c r="E50" s="10">
        <v>3223</v>
      </c>
      <c r="F50" s="9" t="s">
        <v>67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1272.07</v>
      </c>
      <c r="E51" s="25"/>
      <c r="F51" s="27"/>
      <c r="G51" s="28"/>
    </row>
    <row r="52" spans="1:7" x14ac:dyDescent="0.25">
      <c r="A52" s="9" t="s">
        <v>68</v>
      </c>
      <c r="B52" s="14" t="s">
        <v>69</v>
      </c>
      <c r="C52" s="10" t="s">
        <v>70</v>
      </c>
      <c r="D52" s="18">
        <v>350</v>
      </c>
      <c r="E52" s="10">
        <v>3238</v>
      </c>
      <c r="F52" s="9" t="s">
        <v>53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350</v>
      </c>
      <c r="E53" s="25"/>
      <c r="F53" s="27"/>
      <c r="G53" s="28"/>
    </row>
    <row r="54" spans="1:7" x14ac:dyDescent="0.25">
      <c r="A54" s="9" t="s">
        <v>71</v>
      </c>
      <c r="B54" s="14" t="s">
        <v>72</v>
      </c>
      <c r="C54" s="10" t="s">
        <v>32</v>
      </c>
      <c r="D54" s="18">
        <v>337.5</v>
      </c>
      <c r="E54" s="10">
        <v>3299</v>
      </c>
      <c r="F54" s="9" t="s">
        <v>73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337.5</v>
      </c>
      <c r="E55" s="25"/>
      <c r="F55" s="27"/>
      <c r="G55" s="28"/>
    </row>
    <row r="56" spans="1:7" x14ac:dyDescent="0.25">
      <c r="A56" s="9" t="s">
        <v>74</v>
      </c>
      <c r="B56" s="14" t="s">
        <v>75</v>
      </c>
      <c r="C56" s="10" t="s">
        <v>32</v>
      </c>
      <c r="D56" s="18">
        <v>78.12</v>
      </c>
      <c r="E56" s="10">
        <v>3222</v>
      </c>
      <c r="F56" s="9" t="s">
        <v>16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78.12</v>
      </c>
      <c r="E57" s="25"/>
      <c r="F57" s="27"/>
      <c r="G57" s="28"/>
    </row>
    <row r="58" spans="1:7" x14ac:dyDescent="0.25">
      <c r="A58" s="9" t="s">
        <v>76</v>
      </c>
      <c r="B58" s="14" t="s">
        <v>77</v>
      </c>
      <c r="C58" s="10" t="s">
        <v>28</v>
      </c>
      <c r="D58" s="18">
        <v>181.12</v>
      </c>
      <c r="E58" s="10">
        <v>3235</v>
      </c>
      <c r="F58" s="9" t="s">
        <v>21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181.12</v>
      </c>
      <c r="E59" s="25"/>
      <c r="F59" s="27"/>
      <c r="G59" s="28"/>
    </row>
    <row r="60" spans="1:7" x14ac:dyDescent="0.25">
      <c r="A60" s="9" t="s">
        <v>78</v>
      </c>
      <c r="B60" s="14" t="s">
        <v>79</v>
      </c>
      <c r="C60" s="10" t="s">
        <v>32</v>
      </c>
      <c r="D60" s="18">
        <v>88.25</v>
      </c>
      <c r="E60" s="10">
        <v>3224</v>
      </c>
      <c r="F60" s="9" t="s">
        <v>48</v>
      </c>
      <c r="G60" s="29" t="s">
        <v>15</v>
      </c>
    </row>
    <row r="61" spans="1:7" x14ac:dyDescent="0.25">
      <c r="A61" s="9"/>
      <c r="B61" s="14"/>
      <c r="C61" s="10"/>
      <c r="D61" s="18">
        <v>316.44</v>
      </c>
      <c r="E61" s="10">
        <v>3234</v>
      </c>
      <c r="F61" s="9" t="s">
        <v>35</v>
      </c>
      <c r="G61" s="22" t="s">
        <v>15</v>
      </c>
    </row>
    <row r="62" spans="1:7" ht="27" customHeight="1" thickBot="1" x14ac:dyDescent="0.3">
      <c r="A62" s="23" t="s">
        <v>17</v>
      </c>
      <c r="B62" s="24"/>
      <c r="C62" s="25"/>
      <c r="D62" s="26">
        <f>SUM(D60:D61)</f>
        <v>404.69</v>
      </c>
      <c r="E62" s="25"/>
      <c r="F62" s="27"/>
      <c r="G62" s="28"/>
    </row>
    <row r="63" spans="1:7" x14ac:dyDescent="0.25">
      <c r="A63" s="9" t="s">
        <v>80</v>
      </c>
      <c r="B63" s="14" t="s">
        <v>81</v>
      </c>
      <c r="C63" s="10" t="s">
        <v>82</v>
      </c>
      <c r="D63" s="18">
        <v>168</v>
      </c>
      <c r="E63" s="10">
        <v>3233</v>
      </c>
      <c r="F63" s="9" t="s">
        <v>64</v>
      </c>
      <c r="G63" s="29" t="s">
        <v>15</v>
      </c>
    </row>
    <row r="64" spans="1:7" ht="27" customHeight="1" thickBot="1" x14ac:dyDescent="0.3">
      <c r="A64" s="23" t="s">
        <v>17</v>
      </c>
      <c r="B64" s="24"/>
      <c r="C64" s="25"/>
      <c r="D64" s="26">
        <f>SUM(D63:D63)</f>
        <v>168</v>
      </c>
      <c r="E64" s="25"/>
      <c r="F64" s="27"/>
      <c r="G64" s="28"/>
    </row>
    <row r="65" spans="1:7" x14ac:dyDescent="0.25">
      <c r="A65" s="9" t="s">
        <v>83</v>
      </c>
      <c r="B65" s="14" t="s">
        <v>84</v>
      </c>
      <c r="C65" s="10" t="s">
        <v>85</v>
      </c>
      <c r="D65" s="18">
        <v>145.94</v>
      </c>
      <c r="E65" s="10">
        <v>3231</v>
      </c>
      <c r="F65" s="9" t="s">
        <v>29</v>
      </c>
      <c r="G65" s="29" t="s">
        <v>15</v>
      </c>
    </row>
    <row r="66" spans="1:7" ht="27" customHeight="1" thickBot="1" x14ac:dyDescent="0.3">
      <c r="A66" s="23" t="s">
        <v>17</v>
      </c>
      <c r="B66" s="24"/>
      <c r="C66" s="25"/>
      <c r="D66" s="26">
        <f>SUM(D65:D65)</f>
        <v>145.94</v>
      </c>
      <c r="E66" s="25"/>
      <c r="F66" s="27"/>
      <c r="G66" s="28"/>
    </row>
    <row r="67" spans="1:7" x14ac:dyDescent="0.25">
      <c r="A67" s="9" t="s">
        <v>86</v>
      </c>
      <c r="B67" s="14" t="s">
        <v>84</v>
      </c>
      <c r="C67" s="10" t="s">
        <v>20</v>
      </c>
      <c r="D67" s="18">
        <v>29.2</v>
      </c>
      <c r="E67" s="10">
        <v>3231</v>
      </c>
      <c r="F67" s="9" t="s">
        <v>29</v>
      </c>
      <c r="G67" s="29" t="s">
        <v>15</v>
      </c>
    </row>
    <row r="68" spans="1:7" ht="27" customHeight="1" thickBot="1" x14ac:dyDescent="0.3">
      <c r="A68" s="23" t="s">
        <v>17</v>
      </c>
      <c r="B68" s="24"/>
      <c r="C68" s="25"/>
      <c r="D68" s="26">
        <f>SUM(D67:D67)</f>
        <v>29.2</v>
      </c>
      <c r="E68" s="25"/>
      <c r="F68" s="27"/>
      <c r="G68" s="28"/>
    </row>
    <row r="69" spans="1:7" x14ac:dyDescent="0.25">
      <c r="A69" s="9" t="s">
        <v>87</v>
      </c>
      <c r="B69" s="14" t="s">
        <v>88</v>
      </c>
      <c r="C69" s="10" t="s">
        <v>89</v>
      </c>
      <c r="D69" s="18">
        <v>156.25</v>
      </c>
      <c r="E69" s="10">
        <v>3238</v>
      </c>
      <c r="F69" s="9" t="s">
        <v>53</v>
      </c>
      <c r="G69" s="29" t="s">
        <v>15</v>
      </c>
    </row>
    <row r="70" spans="1:7" ht="27" customHeight="1" thickBot="1" x14ac:dyDescent="0.3">
      <c r="A70" s="23" t="s">
        <v>17</v>
      </c>
      <c r="B70" s="24"/>
      <c r="C70" s="25"/>
      <c r="D70" s="26">
        <f>SUM(D69:D69)</f>
        <v>156.25</v>
      </c>
      <c r="E70" s="25"/>
      <c r="F70" s="27"/>
      <c r="G70" s="28"/>
    </row>
    <row r="71" spans="1:7" x14ac:dyDescent="0.25">
      <c r="A71" s="9" t="s">
        <v>90</v>
      </c>
      <c r="B71" s="14" t="s">
        <v>91</v>
      </c>
      <c r="C71" s="10" t="s">
        <v>89</v>
      </c>
      <c r="D71" s="18">
        <v>139.21</v>
      </c>
      <c r="E71" s="10">
        <v>4241</v>
      </c>
      <c r="F71" s="9" t="s">
        <v>92</v>
      </c>
      <c r="G71" s="29" t="s">
        <v>15</v>
      </c>
    </row>
    <row r="72" spans="1:7" ht="27" customHeight="1" thickBot="1" x14ac:dyDescent="0.3">
      <c r="A72" s="23" t="s">
        <v>17</v>
      </c>
      <c r="B72" s="24"/>
      <c r="C72" s="25"/>
      <c r="D72" s="26">
        <f>SUM(D71:D71)</f>
        <v>139.21</v>
      </c>
      <c r="E72" s="25"/>
      <c r="F72" s="27"/>
      <c r="G72" s="28"/>
    </row>
    <row r="73" spans="1:7" x14ac:dyDescent="0.25">
      <c r="A73" s="9" t="s">
        <v>93</v>
      </c>
      <c r="B73" s="14" t="s">
        <v>94</v>
      </c>
      <c r="C73" s="10" t="s">
        <v>32</v>
      </c>
      <c r="D73" s="18">
        <v>67</v>
      </c>
      <c r="E73" s="10">
        <v>3221</v>
      </c>
      <c r="F73" s="9" t="s">
        <v>14</v>
      </c>
      <c r="G73" s="29" t="s">
        <v>15</v>
      </c>
    </row>
    <row r="74" spans="1:7" ht="27" customHeight="1" thickBot="1" x14ac:dyDescent="0.3">
      <c r="A74" s="23" t="s">
        <v>17</v>
      </c>
      <c r="B74" s="24"/>
      <c r="C74" s="25"/>
      <c r="D74" s="26">
        <f>SUM(D73:D73)</f>
        <v>67</v>
      </c>
      <c r="E74" s="25"/>
      <c r="F74" s="27"/>
      <c r="G74" s="28"/>
    </row>
    <row r="75" spans="1:7" x14ac:dyDescent="0.25">
      <c r="A75" s="9" t="s">
        <v>95</v>
      </c>
      <c r="B75" s="14" t="s">
        <v>96</v>
      </c>
      <c r="C75" s="10" t="s">
        <v>113</v>
      </c>
      <c r="D75" s="18">
        <v>1350</v>
      </c>
      <c r="E75" s="10">
        <v>3223</v>
      </c>
      <c r="F75" s="9" t="s">
        <v>67</v>
      </c>
      <c r="G75" s="29" t="s">
        <v>15</v>
      </c>
    </row>
    <row r="76" spans="1:7" ht="27" customHeight="1" thickBot="1" x14ac:dyDescent="0.3">
      <c r="A76" s="23" t="s">
        <v>17</v>
      </c>
      <c r="B76" s="24"/>
      <c r="C76" s="25"/>
      <c r="D76" s="26">
        <f>SUM(D75:D75)</f>
        <v>1350</v>
      </c>
      <c r="E76" s="25"/>
      <c r="F76" s="27"/>
      <c r="G76" s="28"/>
    </row>
    <row r="77" spans="1:7" x14ac:dyDescent="0.25">
      <c r="A77" s="9" t="s">
        <v>97</v>
      </c>
      <c r="B77" s="14" t="s">
        <v>98</v>
      </c>
      <c r="C77" s="10" t="s">
        <v>32</v>
      </c>
      <c r="D77" s="18">
        <v>10.59</v>
      </c>
      <c r="E77" s="10">
        <v>3221</v>
      </c>
      <c r="F77" s="9" t="s">
        <v>14</v>
      </c>
      <c r="G77" s="29" t="s">
        <v>15</v>
      </c>
    </row>
    <row r="78" spans="1:7" ht="27" customHeight="1" thickBot="1" x14ac:dyDescent="0.3">
      <c r="A78" s="23" t="s">
        <v>17</v>
      </c>
      <c r="B78" s="24"/>
      <c r="C78" s="25"/>
      <c r="D78" s="26">
        <f>SUM(D77:D77)</f>
        <v>10.59</v>
      </c>
      <c r="E78" s="25"/>
      <c r="F78" s="27"/>
      <c r="G78" s="28"/>
    </row>
    <row r="79" spans="1:7" x14ac:dyDescent="0.25">
      <c r="A79" s="9" t="s">
        <v>99</v>
      </c>
      <c r="B79" s="14" t="s">
        <v>100</v>
      </c>
      <c r="C79" s="10" t="s">
        <v>13</v>
      </c>
      <c r="D79" s="18">
        <v>60</v>
      </c>
      <c r="E79" s="10">
        <v>3431</v>
      </c>
      <c r="F79" s="9" t="s">
        <v>38</v>
      </c>
      <c r="G79" s="29" t="s">
        <v>15</v>
      </c>
    </row>
    <row r="80" spans="1:7" ht="27" customHeight="1" thickBot="1" x14ac:dyDescent="0.3">
      <c r="A80" s="23" t="s">
        <v>17</v>
      </c>
      <c r="B80" s="24"/>
      <c r="C80" s="25"/>
      <c r="D80" s="26">
        <f>SUM(D79:D79)</f>
        <v>60</v>
      </c>
      <c r="E80" s="25"/>
      <c r="F80" s="27"/>
      <c r="G80" s="28"/>
    </row>
    <row r="81" spans="1:7" x14ac:dyDescent="0.25">
      <c r="A81" s="9" t="s">
        <v>108</v>
      </c>
      <c r="B81" s="14" t="s">
        <v>109</v>
      </c>
      <c r="C81" s="10" t="s">
        <v>110</v>
      </c>
      <c r="D81" s="18">
        <v>90.56</v>
      </c>
      <c r="E81" s="10">
        <v>3299</v>
      </c>
      <c r="F81" s="9" t="s">
        <v>73</v>
      </c>
      <c r="G81" s="29" t="s">
        <v>15</v>
      </c>
    </row>
    <row r="82" spans="1:7" ht="15.75" thickBot="1" x14ac:dyDescent="0.3">
      <c r="A82" s="23" t="s">
        <v>17</v>
      </c>
      <c r="B82" s="24"/>
      <c r="C82" s="25"/>
      <c r="D82" s="26">
        <v>90.56</v>
      </c>
      <c r="E82" s="25"/>
      <c r="F82" s="27"/>
      <c r="G82" s="28"/>
    </row>
    <row r="83" spans="1:7" x14ac:dyDescent="0.25">
      <c r="A83" s="9" t="s">
        <v>111</v>
      </c>
      <c r="B83" s="14" t="s">
        <v>112</v>
      </c>
      <c r="C83" s="10" t="s">
        <v>20</v>
      </c>
      <c r="D83" s="18">
        <v>586.29999999999995</v>
      </c>
      <c r="E83" s="10">
        <v>4241</v>
      </c>
      <c r="F83" s="9" t="s">
        <v>92</v>
      </c>
      <c r="G83" s="29" t="s">
        <v>15</v>
      </c>
    </row>
    <row r="84" spans="1:7" ht="15.75" thickBot="1" x14ac:dyDescent="0.3">
      <c r="A84" s="23" t="s">
        <v>17</v>
      </c>
      <c r="B84" s="24"/>
      <c r="C84" s="25"/>
      <c r="D84" s="26">
        <f>SUM(D83:D83)</f>
        <v>586.29999999999995</v>
      </c>
      <c r="E84" s="25"/>
      <c r="F84" s="27"/>
      <c r="G84" s="28"/>
    </row>
    <row r="85" spans="1:7" x14ac:dyDescent="0.25">
      <c r="A85" s="9" t="s">
        <v>114</v>
      </c>
      <c r="B85" s="14" t="s">
        <v>115</v>
      </c>
      <c r="C85" s="10" t="s">
        <v>116</v>
      </c>
      <c r="D85" s="18">
        <v>17.64</v>
      </c>
      <c r="E85" s="10">
        <v>3224</v>
      </c>
      <c r="F85" s="9" t="s">
        <v>48</v>
      </c>
      <c r="G85" s="29" t="s">
        <v>15</v>
      </c>
    </row>
    <row r="86" spans="1:7" ht="15.75" thickBot="1" x14ac:dyDescent="0.3">
      <c r="A86" s="23" t="s">
        <v>17</v>
      </c>
      <c r="B86" s="24"/>
      <c r="C86" s="25"/>
      <c r="D86" s="26">
        <f>SUM(D85:D85)</f>
        <v>17.64</v>
      </c>
      <c r="E86" s="25"/>
      <c r="F86" s="27"/>
      <c r="G86" s="28"/>
    </row>
    <row r="87" spans="1:7" x14ac:dyDescent="0.25">
      <c r="A87" s="9" t="s">
        <v>117</v>
      </c>
      <c r="B87" s="14"/>
      <c r="C87" s="10" t="s">
        <v>32</v>
      </c>
      <c r="D87" s="18">
        <v>104898.85</v>
      </c>
      <c r="E87" s="10">
        <v>3111</v>
      </c>
      <c r="F87" s="9" t="s">
        <v>101</v>
      </c>
      <c r="G87" s="22" t="s">
        <v>15</v>
      </c>
    </row>
    <row r="88" spans="1:7" x14ac:dyDescent="0.25">
      <c r="A88" s="9" t="s">
        <v>117</v>
      </c>
      <c r="B88" s="14"/>
      <c r="C88" s="10" t="s">
        <v>32</v>
      </c>
      <c r="D88" s="18">
        <v>3160.93</v>
      </c>
      <c r="E88" s="10">
        <v>3113</v>
      </c>
      <c r="F88" s="9" t="s">
        <v>102</v>
      </c>
      <c r="G88" s="22" t="s">
        <v>15</v>
      </c>
    </row>
    <row r="89" spans="1:7" x14ac:dyDescent="0.25">
      <c r="A89" s="9" t="s">
        <v>117</v>
      </c>
      <c r="B89" s="14"/>
      <c r="C89" s="10" t="s">
        <v>32</v>
      </c>
      <c r="D89" s="18">
        <v>17475.84</v>
      </c>
      <c r="E89" s="10">
        <v>3132</v>
      </c>
      <c r="F89" s="9" t="s">
        <v>103</v>
      </c>
      <c r="G89" s="22" t="s">
        <v>15</v>
      </c>
    </row>
    <row r="90" spans="1:7" x14ac:dyDescent="0.25">
      <c r="A90" s="9" t="s">
        <v>117</v>
      </c>
      <c r="B90" s="14"/>
      <c r="C90" s="10" t="s">
        <v>32</v>
      </c>
      <c r="D90" s="18">
        <v>840</v>
      </c>
      <c r="E90" s="10">
        <v>3111</v>
      </c>
      <c r="F90" s="9" t="s">
        <v>101</v>
      </c>
      <c r="G90" s="22" t="s">
        <v>15</v>
      </c>
    </row>
    <row r="91" spans="1:7" x14ac:dyDescent="0.25">
      <c r="A91" s="9" t="s">
        <v>117</v>
      </c>
      <c r="B91" s="14"/>
      <c r="C91" s="10" t="s">
        <v>32</v>
      </c>
      <c r="D91" s="18">
        <v>138.6</v>
      </c>
      <c r="E91" s="10">
        <v>3132</v>
      </c>
      <c r="F91" s="9" t="s">
        <v>103</v>
      </c>
      <c r="G91" s="22" t="s">
        <v>15</v>
      </c>
    </row>
    <row r="92" spans="1:7" x14ac:dyDescent="0.25">
      <c r="A92" s="9" t="s">
        <v>117</v>
      </c>
      <c r="B92" s="14"/>
      <c r="C92" s="10" t="s">
        <v>32</v>
      </c>
      <c r="D92" s="18">
        <v>11.84</v>
      </c>
      <c r="E92" s="10">
        <v>3212</v>
      </c>
      <c r="F92" s="9" t="s">
        <v>104</v>
      </c>
      <c r="G92" s="22" t="s">
        <v>15</v>
      </c>
    </row>
    <row r="93" spans="1:7" x14ac:dyDescent="0.25">
      <c r="A93" s="9" t="s">
        <v>117</v>
      </c>
      <c r="B93" s="14"/>
      <c r="C93" s="10" t="s">
        <v>32</v>
      </c>
      <c r="D93" s="18">
        <v>3391.95</v>
      </c>
      <c r="E93" s="10">
        <v>3212</v>
      </c>
      <c r="F93" s="9" t="s">
        <v>104</v>
      </c>
      <c r="G93" s="22" t="s">
        <v>15</v>
      </c>
    </row>
    <row r="94" spans="1:7" x14ac:dyDescent="0.25">
      <c r="A94" s="9" t="s">
        <v>117</v>
      </c>
      <c r="B94" s="14"/>
      <c r="C94" s="10" t="s">
        <v>32</v>
      </c>
      <c r="D94" s="18">
        <v>27.37</v>
      </c>
      <c r="E94" s="10">
        <v>3237</v>
      </c>
      <c r="F94" s="9" t="s">
        <v>105</v>
      </c>
      <c r="G94" s="22" t="s">
        <v>15</v>
      </c>
    </row>
    <row r="95" spans="1:7" x14ac:dyDescent="0.25">
      <c r="A95" s="9" t="s">
        <v>117</v>
      </c>
      <c r="B95" s="14"/>
      <c r="C95" s="10" t="s">
        <v>32</v>
      </c>
      <c r="D95" s="18">
        <v>33.17</v>
      </c>
      <c r="E95" s="10">
        <v>3237</v>
      </c>
      <c r="F95" s="9" t="s">
        <v>105</v>
      </c>
      <c r="G95" s="22" t="s">
        <v>15</v>
      </c>
    </row>
    <row r="96" spans="1:7" x14ac:dyDescent="0.25">
      <c r="A96" s="9" t="s">
        <v>117</v>
      </c>
      <c r="B96" s="14"/>
      <c r="C96" s="10" t="s">
        <v>32</v>
      </c>
      <c r="D96" s="18">
        <v>132.72</v>
      </c>
      <c r="E96" s="10">
        <v>3237</v>
      </c>
      <c r="F96" s="9" t="s">
        <v>105</v>
      </c>
      <c r="G96" s="22" t="s">
        <v>15</v>
      </c>
    </row>
    <row r="97" spans="1:7" ht="21" customHeight="1" x14ac:dyDescent="0.25">
      <c r="A97" s="9" t="s">
        <v>117</v>
      </c>
      <c r="B97" s="14"/>
      <c r="C97" s="10" t="s">
        <v>32</v>
      </c>
      <c r="D97" s="18">
        <v>302.39999999999998</v>
      </c>
      <c r="E97" s="10">
        <v>3237</v>
      </c>
      <c r="F97" s="9" t="s">
        <v>105</v>
      </c>
      <c r="G97" s="22" t="s">
        <v>15</v>
      </c>
    </row>
    <row r="98" spans="1:7" x14ac:dyDescent="0.25">
      <c r="A98" s="9" t="s">
        <v>117</v>
      </c>
      <c r="B98" s="14"/>
      <c r="C98" s="10" t="s">
        <v>32</v>
      </c>
      <c r="D98" s="18">
        <v>321.77999999999997</v>
      </c>
      <c r="E98" s="10">
        <v>3237</v>
      </c>
      <c r="F98" s="9" t="s">
        <v>105</v>
      </c>
      <c r="G98" s="22" t="s">
        <v>15</v>
      </c>
    </row>
    <row r="99" spans="1:7" x14ac:dyDescent="0.25">
      <c r="A99" s="9" t="s">
        <v>117</v>
      </c>
      <c r="B99" s="14"/>
      <c r="C99" s="10" t="s">
        <v>32</v>
      </c>
      <c r="D99" s="18">
        <v>390</v>
      </c>
      <c r="E99" s="10">
        <v>3237</v>
      </c>
      <c r="F99" s="9" t="s">
        <v>105</v>
      </c>
      <c r="G99" s="22" t="s">
        <v>15</v>
      </c>
    </row>
    <row r="100" spans="1:7" x14ac:dyDescent="0.25">
      <c r="A100" s="9" t="s">
        <v>117</v>
      </c>
      <c r="B100" s="14"/>
      <c r="C100" s="10" t="s">
        <v>32</v>
      </c>
      <c r="D100" s="18">
        <v>1257.5999999999999</v>
      </c>
      <c r="E100" s="10">
        <v>3237</v>
      </c>
      <c r="F100" s="9" t="s">
        <v>105</v>
      </c>
      <c r="G100" s="22" t="s">
        <v>15</v>
      </c>
    </row>
    <row r="101" spans="1:7" x14ac:dyDescent="0.25">
      <c r="A101" s="9" t="s">
        <v>118</v>
      </c>
      <c r="B101" s="14"/>
      <c r="C101" s="10" t="s">
        <v>20</v>
      </c>
      <c r="D101" s="18">
        <v>168</v>
      </c>
      <c r="E101" s="10">
        <v>3295</v>
      </c>
      <c r="F101" s="9" t="s">
        <v>57</v>
      </c>
      <c r="G101" s="22" t="s">
        <v>15</v>
      </c>
    </row>
    <row r="102" spans="1:7" x14ac:dyDescent="0.25">
      <c r="A102" s="9" t="s">
        <v>119</v>
      </c>
      <c r="B102" s="14"/>
      <c r="C102" s="10"/>
      <c r="D102" s="18">
        <v>1.46</v>
      </c>
      <c r="E102" s="10">
        <v>2393</v>
      </c>
      <c r="F102" s="9" t="s">
        <v>107</v>
      </c>
      <c r="G102" s="22" t="s">
        <v>15</v>
      </c>
    </row>
    <row r="103" spans="1:7" ht="15.75" thickBot="1" x14ac:dyDescent="0.3">
      <c r="A103" s="23" t="s">
        <v>17</v>
      </c>
      <c r="B103" s="24"/>
      <c r="C103" s="25"/>
      <c r="D103" s="26">
        <f>SUM(D87:D102)</f>
        <v>132552.50999999998</v>
      </c>
      <c r="E103" s="25"/>
      <c r="F103" s="27"/>
      <c r="G103" s="28"/>
    </row>
    <row r="104" spans="1:7" ht="15.75" thickBot="1" x14ac:dyDescent="0.3">
      <c r="A104" s="30" t="s">
        <v>106</v>
      </c>
      <c r="B104" s="31"/>
      <c r="C104" s="32"/>
      <c r="D104" s="33">
        <v>144142.07</v>
      </c>
      <c r="E104" s="32"/>
      <c r="F104" s="34"/>
      <c r="G104" s="35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dcterms:created xsi:type="dcterms:W3CDTF">2024-03-05T11:42:46Z</dcterms:created>
  <dcterms:modified xsi:type="dcterms:W3CDTF">2024-11-19T11:25:19Z</dcterms:modified>
</cp:coreProperties>
</file>